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.nagawiecki\OneDrive - CLEAResult Consulting Inc\Analysis on Other Utiltiy Programs\NJCE\"/>
    </mc:Choice>
  </mc:AlternateContent>
  <xr:revisionPtr revIDLastSave="455" documentId="8_{76894CB9-70A0-449D-898B-967D1B5E9507}" xr6:coauthVersionLast="34" xr6:coauthVersionMax="34" xr10:uidLastSave="{D124D146-0212-4D0D-B831-A8BF10BD8EBC}"/>
  <bookViews>
    <workbookView xWindow="0" yWindow="0" windowWidth="15480" windowHeight="5230" tabRatio="813" xr2:uid="{00000000-000D-0000-FFFF-FFFF00000000}"/>
  </bookViews>
  <sheets>
    <sheet name="START HERE - INSTRUCTIONS" sheetId="141" r:id="rId1"/>
    <sheet name="Summary Worksheet" sheetId="201" r:id="rId2"/>
    <sheet name="Promo #1" sheetId="151" r:id="rId3"/>
    <sheet name="Promo #1 Stores" sheetId="188" r:id="rId4"/>
    <sheet name="Promo #2" sheetId="198" r:id="rId5"/>
    <sheet name="Promo #2 Stores" sheetId="190" r:id="rId6"/>
    <sheet name="Promo #3" sheetId="199" r:id="rId7"/>
    <sheet name="Promo #3 Stores " sheetId="191" r:id="rId8"/>
    <sheet name="Promo #4" sheetId="200" r:id="rId9"/>
    <sheet name="Promo #4 Stores" sheetId="192" r:id="rId10"/>
    <sheet name="Promo #5" sheetId="202" r:id="rId11"/>
    <sheet name="Promo #5 Stores" sheetId="193" r:id="rId12"/>
    <sheet name="Promo #6" sheetId="203" r:id="rId13"/>
    <sheet name="Promo #6 Stores" sheetId="194" r:id="rId14"/>
    <sheet name="Promo #7" sheetId="204" r:id="rId15"/>
    <sheet name="Promo #7 Stores" sheetId="195" r:id="rId16"/>
    <sheet name="Promo #8" sheetId="205" r:id="rId17"/>
    <sheet name="Promo #8 Stores" sheetId="196" r:id="rId18"/>
  </sheets>
  <definedNames>
    <definedName name="_ftn1" localSheetId="2">#REF!</definedName>
    <definedName name="_ftn1" localSheetId="4">#REF!</definedName>
    <definedName name="_ftn1" localSheetId="6">#REF!</definedName>
    <definedName name="_ftn1" localSheetId="8">#REF!</definedName>
    <definedName name="_ftn1" localSheetId="10">#REF!</definedName>
    <definedName name="_ftn1" localSheetId="12">#REF!</definedName>
    <definedName name="_ftn1" localSheetId="14">#REF!</definedName>
    <definedName name="_ftn1" localSheetId="16">#REF!</definedName>
    <definedName name="_ftnref1" localSheetId="2">'Promo #1'!#REF!</definedName>
    <definedName name="_ftnref1" localSheetId="4">'Promo #2'!#REF!</definedName>
    <definedName name="_ftnref1" localSheetId="6">'Promo #3'!#REF!</definedName>
    <definedName name="_ftnref1" localSheetId="8">'Promo #4'!#REF!</definedName>
    <definedName name="_ftnref1" localSheetId="10">'Promo #5'!#REF!</definedName>
    <definedName name="_ftnref1" localSheetId="12">'Promo #6'!#REF!</definedName>
    <definedName name="_ftnref1" localSheetId="14">'Promo #7'!#REF!</definedName>
    <definedName name="_ftnref1" localSheetId="16">'Promo #8'!#REF!</definedName>
    <definedName name="Bare_Spiral" localSheetId="2">'Promo #1'!#REF!</definedName>
    <definedName name="Bare_Spiral" localSheetId="4">'Promo #2'!#REF!</definedName>
    <definedName name="Bare_Spiral" localSheetId="6">'Promo #3'!#REF!</definedName>
    <definedName name="Bare_Spiral" localSheetId="7">#REF!</definedName>
    <definedName name="Bare_Spiral" localSheetId="8">'Promo #4'!#REF!</definedName>
    <definedName name="Bare_Spiral" localSheetId="10">'Promo #5'!#REF!</definedName>
    <definedName name="Bare_Spiral" localSheetId="11">#REF!</definedName>
    <definedName name="Bare_Spiral" localSheetId="12">'Promo #6'!#REF!</definedName>
    <definedName name="Bare_Spiral" localSheetId="14">'Promo #7'!#REF!</definedName>
    <definedName name="Bare_Spiral" localSheetId="16">'Promo #8'!#REF!</definedName>
    <definedName name="Bare_Spiral" localSheetId="17">#REF!</definedName>
    <definedName name="Bare_Spiral">#REF!</definedName>
    <definedName name="_xlnm.Print_Area" localSheetId="2">'Promo #1'!$A$1:$AZ$240</definedName>
    <definedName name="_xlnm.Print_Area" localSheetId="4">'Promo #2'!$A$1:$AZ$240</definedName>
    <definedName name="_xlnm.Print_Area" localSheetId="6">'Promo #3'!$A$1:$AZ$240</definedName>
    <definedName name="_xlnm.Print_Area" localSheetId="8">'Promo #4'!$A$1:$AZ$240</definedName>
    <definedName name="_xlnm.Print_Area" localSheetId="10">'Promo #5'!$A$1:$AZ$240</definedName>
    <definedName name="_xlnm.Print_Area" localSheetId="12">'Promo #6'!$A$1:$AZ$240</definedName>
    <definedName name="_xlnm.Print_Area" localSheetId="14">'Promo #7'!$A$1:$AZ$240</definedName>
    <definedName name="_xlnm.Print_Area" localSheetId="16">'Promo #8'!$A$1:$AZ$240</definedName>
  </definedNames>
  <calcPr calcId="179017" calcMode="manual"/>
</workbook>
</file>

<file path=xl/calcChain.xml><?xml version="1.0" encoding="utf-8"?>
<calcChain xmlns="http://schemas.openxmlformats.org/spreadsheetml/2006/main">
  <c r="B4" i="201" l="1"/>
  <c r="I7" i="201" l="1"/>
  <c r="H7" i="201"/>
  <c r="G7" i="201"/>
  <c r="F7" i="201"/>
  <c r="E7" i="201"/>
  <c r="D7" i="201"/>
  <c r="C7" i="201"/>
  <c r="B7" i="201"/>
  <c r="J18" i="201"/>
  <c r="J11" i="201"/>
  <c r="J12" i="201"/>
  <c r="J13" i="201"/>
  <c r="J14" i="201"/>
  <c r="J15" i="201"/>
  <c r="J10" i="201"/>
  <c r="E18" i="201"/>
  <c r="D18" i="201"/>
  <c r="C18" i="201"/>
  <c r="I18" i="201"/>
  <c r="I15" i="201"/>
  <c r="I14" i="201"/>
  <c r="I13" i="201"/>
  <c r="I12" i="201"/>
  <c r="I11" i="201"/>
  <c r="I10" i="201"/>
  <c r="I9" i="201"/>
  <c r="I8" i="201"/>
  <c r="AX158" i="205"/>
  <c r="AW158" i="205"/>
  <c r="AU156" i="205"/>
  <c r="AU163" i="205" s="1"/>
  <c r="C155" i="205"/>
  <c r="AU154" i="205"/>
  <c r="D154" i="205"/>
  <c r="AU153" i="205"/>
  <c r="D153" i="205"/>
  <c r="D155" i="205" s="1"/>
  <c r="M148" i="205"/>
  <c r="AY148" i="205" s="1"/>
  <c r="AY147" i="205"/>
  <c r="AX147" i="205"/>
  <c r="AW147" i="205"/>
  <c r="AV147" i="205"/>
  <c r="AT147" i="205"/>
  <c r="AY146" i="205"/>
  <c r="AX146" i="205"/>
  <c r="AW146" i="205"/>
  <c r="AV146" i="205"/>
  <c r="AT146" i="205"/>
  <c r="AY145" i="205"/>
  <c r="AX145" i="205"/>
  <c r="AW145" i="205"/>
  <c r="AV145" i="205"/>
  <c r="AT145" i="205"/>
  <c r="AY144" i="205"/>
  <c r="AX144" i="205"/>
  <c r="AW144" i="205"/>
  <c r="AV144" i="205"/>
  <c r="AT144" i="205"/>
  <c r="AY143" i="205"/>
  <c r="AX143" i="205"/>
  <c r="AW143" i="205"/>
  <c r="AV143" i="205"/>
  <c r="AT143" i="205"/>
  <c r="AY142" i="205"/>
  <c r="AX142" i="205"/>
  <c r="AW142" i="205"/>
  <c r="AV142" i="205"/>
  <c r="AT142" i="205"/>
  <c r="AY141" i="205"/>
  <c r="AX141" i="205"/>
  <c r="AW141" i="205"/>
  <c r="AV141" i="205"/>
  <c r="AT141" i="205"/>
  <c r="AY140" i="205"/>
  <c r="AX140" i="205"/>
  <c r="AW140" i="205"/>
  <c r="AV140" i="205"/>
  <c r="AT140" i="205"/>
  <c r="AY139" i="205"/>
  <c r="AX139" i="205"/>
  <c r="AW139" i="205"/>
  <c r="AV139" i="205"/>
  <c r="AT139" i="205"/>
  <c r="AY138" i="205"/>
  <c r="AX138" i="205"/>
  <c r="AW138" i="205"/>
  <c r="AV138" i="205"/>
  <c r="AT138" i="205"/>
  <c r="AY137" i="205"/>
  <c r="AX137" i="205"/>
  <c r="AW137" i="205"/>
  <c r="AV137" i="205"/>
  <c r="AT137" i="205"/>
  <c r="AY136" i="205"/>
  <c r="AX136" i="205"/>
  <c r="AW136" i="205"/>
  <c r="AV136" i="205"/>
  <c r="AT136" i="205"/>
  <c r="AY135" i="205"/>
  <c r="AX135" i="205"/>
  <c r="AW135" i="205"/>
  <c r="AV135" i="205"/>
  <c r="AT135" i="205"/>
  <c r="AY134" i="205"/>
  <c r="AX134" i="205"/>
  <c r="AW134" i="205"/>
  <c r="AV134" i="205"/>
  <c r="AT134" i="205"/>
  <c r="AY133" i="205"/>
  <c r="AX133" i="205"/>
  <c r="AW133" i="205"/>
  <c r="AV133" i="205"/>
  <c r="AT133" i="205"/>
  <c r="AY132" i="205"/>
  <c r="AX132" i="205"/>
  <c r="AW132" i="205"/>
  <c r="AV132" i="205"/>
  <c r="AT132" i="205"/>
  <c r="AY131" i="205"/>
  <c r="AX131" i="205"/>
  <c r="AW131" i="205"/>
  <c r="AV131" i="205"/>
  <c r="AT131" i="205"/>
  <c r="AY130" i="205"/>
  <c r="AX130" i="205"/>
  <c r="AW130" i="205"/>
  <c r="AV130" i="205"/>
  <c r="AT130" i="205"/>
  <c r="AY129" i="205"/>
  <c r="AX129" i="205"/>
  <c r="AW129" i="205"/>
  <c r="AV129" i="205"/>
  <c r="AT129" i="205"/>
  <c r="AY128" i="205"/>
  <c r="AX128" i="205"/>
  <c r="AW128" i="205"/>
  <c r="AV128" i="205"/>
  <c r="AT128" i="205"/>
  <c r="AY127" i="205"/>
  <c r="AX127" i="205"/>
  <c r="AW127" i="205"/>
  <c r="AV127" i="205"/>
  <c r="AT127" i="205"/>
  <c r="AY126" i="205"/>
  <c r="AX126" i="205"/>
  <c r="AW126" i="205"/>
  <c r="AV126" i="205"/>
  <c r="AT126" i="205"/>
  <c r="AY125" i="205"/>
  <c r="AX125" i="205"/>
  <c r="AW125" i="205"/>
  <c r="AV125" i="205"/>
  <c r="AT125" i="205"/>
  <c r="AY124" i="205"/>
  <c r="AX124" i="205"/>
  <c r="AW124" i="205"/>
  <c r="AV124" i="205"/>
  <c r="AT124" i="205"/>
  <c r="AY123" i="205"/>
  <c r="AX123" i="205"/>
  <c r="AW123" i="205"/>
  <c r="AV123" i="205"/>
  <c r="AT123" i="205"/>
  <c r="AY122" i="205"/>
  <c r="AX122" i="205"/>
  <c r="AW122" i="205"/>
  <c r="AV122" i="205"/>
  <c r="AT122" i="205"/>
  <c r="AY121" i="205"/>
  <c r="AX121" i="205"/>
  <c r="AW121" i="205"/>
  <c r="AV121" i="205"/>
  <c r="AT121" i="205"/>
  <c r="AY120" i="205"/>
  <c r="AX120" i="205"/>
  <c r="AW120" i="205"/>
  <c r="AV120" i="205"/>
  <c r="AT120" i="205"/>
  <c r="AY119" i="205"/>
  <c r="AX119" i="205"/>
  <c r="AW119" i="205"/>
  <c r="AV119" i="205"/>
  <c r="AT119" i="205"/>
  <c r="AY118" i="205"/>
  <c r="AX118" i="205"/>
  <c r="AW118" i="205"/>
  <c r="AV118" i="205"/>
  <c r="AT118" i="205"/>
  <c r="AY117" i="205"/>
  <c r="AX117" i="205"/>
  <c r="AW117" i="205"/>
  <c r="AV117" i="205"/>
  <c r="AT117" i="205"/>
  <c r="AY116" i="205"/>
  <c r="AX116" i="205"/>
  <c r="AW116" i="205"/>
  <c r="AV116" i="205"/>
  <c r="AT116" i="205"/>
  <c r="AY115" i="205"/>
  <c r="AX115" i="205"/>
  <c r="AW115" i="205"/>
  <c r="AV115" i="205"/>
  <c r="AT115" i="205"/>
  <c r="AY114" i="205"/>
  <c r="AX114" i="205"/>
  <c r="AW114" i="205"/>
  <c r="AV114" i="205"/>
  <c r="AT114" i="205"/>
  <c r="AY113" i="205"/>
  <c r="AX113" i="205"/>
  <c r="AW113" i="205"/>
  <c r="AV113" i="205"/>
  <c r="AT113" i="205"/>
  <c r="AY112" i="205"/>
  <c r="AX112" i="205"/>
  <c r="AW112" i="205"/>
  <c r="AV112" i="205"/>
  <c r="AT112" i="205"/>
  <c r="AY111" i="205"/>
  <c r="AX111" i="205"/>
  <c r="AW111" i="205"/>
  <c r="AV111" i="205"/>
  <c r="AT111" i="205"/>
  <c r="AY110" i="205"/>
  <c r="AX110" i="205"/>
  <c r="AW110" i="205"/>
  <c r="AV110" i="205"/>
  <c r="AT110" i="205"/>
  <c r="AY109" i="205"/>
  <c r="AX109" i="205"/>
  <c r="AW109" i="205"/>
  <c r="AV109" i="205"/>
  <c r="AT109" i="205"/>
  <c r="AY108" i="205"/>
  <c r="AX108" i="205"/>
  <c r="AX148" i="205" s="1"/>
  <c r="AX154" i="205" s="1"/>
  <c r="AW108" i="205"/>
  <c r="AV108" i="205"/>
  <c r="AT108" i="205"/>
  <c r="AY107" i="205"/>
  <c r="AX107" i="205"/>
  <c r="AW107" i="205"/>
  <c r="AV107" i="205"/>
  <c r="AT107" i="205"/>
  <c r="AY106" i="205"/>
  <c r="AX106" i="205"/>
  <c r="AW106" i="205"/>
  <c r="AW148" i="205" s="1"/>
  <c r="AW154" i="205" s="1"/>
  <c r="AV106" i="205"/>
  <c r="AV148" i="205" s="1"/>
  <c r="AV154" i="205" s="1"/>
  <c r="AY156" i="205" s="1"/>
  <c r="AT106" i="205"/>
  <c r="AY102" i="205"/>
  <c r="AY101" i="205"/>
  <c r="AX101" i="205"/>
  <c r="AW101" i="205"/>
  <c r="AV101" i="205"/>
  <c r="AT101" i="205"/>
  <c r="AY100" i="205"/>
  <c r="AX100" i="205"/>
  <c r="AW100" i="205"/>
  <c r="AV100" i="205"/>
  <c r="AT100" i="205"/>
  <c r="AY99" i="205"/>
  <c r="AX99" i="205"/>
  <c r="AW99" i="205"/>
  <c r="AV99" i="205"/>
  <c r="AT99" i="205"/>
  <c r="AY98" i="205"/>
  <c r="AX98" i="205"/>
  <c r="AW98" i="205"/>
  <c r="AV98" i="205"/>
  <c r="AT98" i="205"/>
  <c r="AY97" i="205"/>
  <c r="AX97" i="205"/>
  <c r="AW97" i="205"/>
  <c r="AV97" i="205"/>
  <c r="AT97" i="205"/>
  <c r="AY96" i="205"/>
  <c r="AX96" i="205"/>
  <c r="AW96" i="205"/>
  <c r="AV96" i="205"/>
  <c r="AT96" i="205"/>
  <c r="AY95" i="205"/>
  <c r="AX95" i="205"/>
  <c r="AW95" i="205"/>
  <c r="AV95" i="205"/>
  <c r="AT95" i="205"/>
  <c r="AY94" i="205"/>
  <c r="AX94" i="205"/>
  <c r="AW94" i="205"/>
  <c r="AV94" i="205"/>
  <c r="AT94" i="205"/>
  <c r="AY93" i="205"/>
  <c r="AX93" i="205"/>
  <c r="AW93" i="205"/>
  <c r="AV93" i="205"/>
  <c r="AT93" i="205"/>
  <c r="AY92" i="205"/>
  <c r="AX92" i="205"/>
  <c r="AW92" i="205"/>
  <c r="AV92" i="205"/>
  <c r="AT92" i="205"/>
  <c r="AY91" i="205"/>
  <c r="AX91" i="205"/>
  <c r="AW91" i="205"/>
  <c r="AV91" i="205"/>
  <c r="AT91" i="205"/>
  <c r="AY90" i="205"/>
  <c r="AX90" i="205"/>
  <c r="AW90" i="205"/>
  <c r="AV90" i="205"/>
  <c r="AT90" i="205"/>
  <c r="AY89" i="205"/>
  <c r="AX89" i="205"/>
  <c r="AW89" i="205"/>
  <c r="AV89" i="205"/>
  <c r="AT89" i="205"/>
  <c r="AY88" i="205"/>
  <c r="AX88" i="205"/>
  <c r="AW88" i="205"/>
  <c r="AV88" i="205"/>
  <c r="AT88" i="205"/>
  <c r="AY87" i="205"/>
  <c r="AX87" i="205"/>
  <c r="AW87" i="205"/>
  <c r="AV87" i="205"/>
  <c r="AT87" i="205"/>
  <c r="AY86" i="205"/>
  <c r="AX86" i="205"/>
  <c r="AW86" i="205"/>
  <c r="AV86" i="205"/>
  <c r="AT86" i="205"/>
  <c r="AY85" i="205"/>
  <c r="AX85" i="205"/>
  <c r="AW85" i="205"/>
  <c r="AV85" i="205"/>
  <c r="AT85" i="205"/>
  <c r="AY84" i="205"/>
  <c r="AX84" i="205"/>
  <c r="AW84" i="205"/>
  <c r="AV84" i="205"/>
  <c r="AT84" i="205"/>
  <c r="AY83" i="205"/>
  <c r="AX83" i="205"/>
  <c r="AW83" i="205"/>
  <c r="AV83" i="205"/>
  <c r="AT83" i="205"/>
  <c r="AY82" i="205"/>
  <c r="AX82" i="205"/>
  <c r="AW82" i="205"/>
  <c r="AV82" i="205"/>
  <c r="AT82" i="205"/>
  <c r="AY81" i="205"/>
  <c r="AX81" i="205"/>
  <c r="AW81" i="205"/>
  <c r="AV81" i="205"/>
  <c r="AT81" i="205"/>
  <c r="AY80" i="205"/>
  <c r="AX80" i="205"/>
  <c r="AW80" i="205"/>
  <c r="AV80" i="205"/>
  <c r="AT80" i="205"/>
  <c r="AY79" i="205"/>
  <c r="AX79" i="205"/>
  <c r="AW79" i="205"/>
  <c r="AV79" i="205"/>
  <c r="AT79" i="205"/>
  <c r="AY78" i="205"/>
  <c r="AX78" i="205"/>
  <c r="AW78" i="205"/>
  <c r="AV78" i="205"/>
  <c r="AT78" i="205"/>
  <c r="AY77" i="205"/>
  <c r="AX77" i="205"/>
  <c r="AW77" i="205"/>
  <c r="AV77" i="205"/>
  <c r="AT77" i="205"/>
  <c r="AY76" i="205"/>
  <c r="AX76" i="205"/>
  <c r="AW76" i="205"/>
  <c r="AV76" i="205"/>
  <c r="AT76" i="205"/>
  <c r="AY75" i="205"/>
  <c r="AX75" i="205"/>
  <c r="AW75" i="205"/>
  <c r="AV75" i="205"/>
  <c r="AT75" i="205"/>
  <c r="AY74" i="205"/>
  <c r="AX74" i="205"/>
  <c r="AW74" i="205"/>
  <c r="AV74" i="205"/>
  <c r="AT74" i="205"/>
  <c r="AY73" i="205"/>
  <c r="AX73" i="205"/>
  <c r="AW73" i="205"/>
  <c r="AV73" i="205"/>
  <c r="AT73" i="205"/>
  <c r="AY72" i="205"/>
  <c r="AX72" i="205"/>
  <c r="AW72" i="205"/>
  <c r="AV72" i="205"/>
  <c r="AT72" i="205"/>
  <c r="AY71" i="205"/>
  <c r="AX71" i="205"/>
  <c r="AW71" i="205"/>
  <c r="AV71" i="205"/>
  <c r="AT71" i="205"/>
  <c r="AY70" i="205"/>
  <c r="AX70" i="205"/>
  <c r="AW70" i="205"/>
  <c r="AV70" i="205"/>
  <c r="AT70" i="205"/>
  <c r="AY69" i="205"/>
  <c r="AX69" i="205"/>
  <c r="AW69" i="205"/>
  <c r="AV69" i="205"/>
  <c r="AT69" i="205"/>
  <c r="AY68" i="205"/>
  <c r="AX68" i="205"/>
  <c r="AW68" i="205"/>
  <c r="AV68" i="205"/>
  <c r="AT68" i="205"/>
  <c r="AY67" i="205"/>
  <c r="AX67" i="205"/>
  <c r="AW67" i="205"/>
  <c r="AV67" i="205"/>
  <c r="AT67" i="205"/>
  <c r="AY66" i="205"/>
  <c r="AX66" i="205"/>
  <c r="AW66" i="205"/>
  <c r="AV66" i="205"/>
  <c r="AT66" i="205"/>
  <c r="AY65" i="205"/>
  <c r="AX65" i="205"/>
  <c r="AW65" i="205"/>
  <c r="AV65" i="205"/>
  <c r="AT65" i="205"/>
  <c r="AY64" i="205"/>
  <c r="AX64" i="205"/>
  <c r="AW64" i="205"/>
  <c r="AV64" i="205"/>
  <c r="AT64" i="205"/>
  <c r="AY63" i="205"/>
  <c r="AX63" i="205"/>
  <c r="AW63" i="205"/>
  <c r="AV63" i="205"/>
  <c r="AT63" i="205"/>
  <c r="AY62" i="205"/>
  <c r="AX62" i="205"/>
  <c r="AW62" i="205"/>
  <c r="AV62" i="205"/>
  <c r="AT62" i="205"/>
  <c r="AY61" i="205"/>
  <c r="AX61" i="205"/>
  <c r="AW61" i="205"/>
  <c r="AV61" i="205"/>
  <c r="AT61" i="205"/>
  <c r="AY60" i="205"/>
  <c r="AX60" i="205"/>
  <c r="AW60" i="205"/>
  <c r="AV60" i="205"/>
  <c r="AT60" i="205"/>
  <c r="AY59" i="205"/>
  <c r="AX59" i="205"/>
  <c r="AW59" i="205"/>
  <c r="AV59" i="205"/>
  <c r="AT59" i="205"/>
  <c r="AY58" i="205"/>
  <c r="AX58" i="205"/>
  <c r="AW58" i="205"/>
  <c r="AV58" i="205"/>
  <c r="AT58" i="205"/>
  <c r="AY57" i="205"/>
  <c r="AX57" i="205"/>
  <c r="AW57" i="205"/>
  <c r="AV57" i="205"/>
  <c r="AT57" i="205"/>
  <c r="AY56" i="205"/>
  <c r="AX56" i="205"/>
  <c r="AW56" i="205"/>
  <c r="AV56" i="205"/>
  <c r="AT56" i="205"/>
  <c r="AY55" i="205"/>
  <c r="AX55" i="205"/>
  <c r="AW55" i="205"/>
  <c r="AV55" i="205"/>
  <c r="AT55" i="205"/>
  <c r="AY54" i="205"/>
  <c r="AX54" i="205"/>
  <c r="AW54" i="205"/>
  <c r="AV54" i="205"/>
  <c r="AT54" i="205"/>
  <c r="AY53" i="205"/>
  <c r="AX53" i="205"/>
  <c r="AW53" i="205"/>
  <c r="AV53" i="205"/>
  <c r="AT53" i="205"/>
  <c r="AY52" i="205"/>
  <c r="AX52" i="205"/>
  <c r="AW52" i="205"/>
  <c r="AV52" i="205"/>
  <c r="AT52" i="205"/>
  <c r="AY51" i="205"/>
  <c r="AX51" i="205"/>
  <c r="AW51" i="205"/>
  <c r="AV51" i="205"/>
  <c r="AT51" i="205"/>
  <c r="AY50" i="205"/>
  <c r="AX50" i="205"/>
  <c r="AW50" i="205"/>
  <c r="AV50" i="205"/>
  <c r="AT50" i="205"/>
  <c r="AY49" i="205"/>
  <c r="AX49" i="205"/>
  <c r="AW49" i="205"/>
  <c r="AV49" i="205"/>
  <c r="AT49" i="205"/>
  <c r="AY48" i="205"/>
  <c r="AX48" i="205"/>
  <c r="AW48" i="205"/>
  <c r="AV48" i="205"/>
  <c r="AT48" i="205"/>
  <c r="AY47" i="205"/>
  <c r="AX47" i="205"/>
  <c r="AW47" i="205"/>
  <c r="AV47" i="205"/>
  <c r="AT47" i="205"/>
  <c r="AY46" i="205"/>
  <c r="AX46" i="205"/>
  <c r="AW46" i="205"/>
  <c r="AV46" i="205"/>
  <c r="AT46" i="205"/>
  <c r="AY45" i="205"/>
  <c r="AX45" i="205"/>
  <c r="AW45" i="205"/>
  <c r="AV45" i="205"/>
  <c r="AT45" i="205"/>
  <c r="AY44" i="205"/>
  <c r="AX44" i="205"/>
  <c r="AW44" i="205"/>
  <c r="AV44" i="205"/>
  <c r="AT44" i="205"/>
  <c r="AY43" i="205"/>
  <c r="AX43" i="205"/>
  <c r="AW43" i="205"/>
  <c r="AV43" i="205"/>
  <c r="AT43" i="205"/>
  <c r="AY42" i="205"/>
  <c r="AX42" i="205"/>
  <c r="AW42" i="205"/>
  <c r="AV42" i="205"/>
  <c r="AT42" i="205"/>
  <c r="AY41" i="205"/>
  <c r="AX41" i="205"/>
  <c r="AW41" i="205"/>
  <c r="AV41" i="205"/>
  <c r="AT41" i="205"/>
  <c r="AY40" i="205"/>
  <c r="AX40" i="205"/>
  <c r="AW40" i="205"/>
  <c r="AV40" i="205"/>
  <c r="AT40" i="205"/>
  <c r="AY39" i="205"/>
  <c r="AX39" i="205"/>
  <c r="AW39" i="205"/>
  <c r="AV39" i="205"/>
  <c r="AT39" i="205"/>
  <c r="AY38" i="205"/>
  <c r="AX38" i="205"/>
  <c r="AW38" i="205"/>
  <c r="AV38" i="205"/>
  <c r="AT38" i="205"/>
  <c r="AY37" i="205"/>
  <c r="AX37" i="205"/>
  <c r="AW37" i="205"/>
  <c r="AV37" i="205"/>
  <c r="AT37" i="205"/>
  <c r="AY36" i="205"/>
  <c r="AX36" i="205"/>
  <c r="AW36" i="205"/>
  <c r="AV36" i="205"/>
  <c r="AT36" i="205"/>
  <c r="AY35" i="205"/>
  <c r="AX35" i="205"/>
  <c r="AW35" i="205"/>
  <c r="AV35" i="205"/>
  <c r="AT35" i="205"/>
  <c r="AY34" i="205"/>
  <c r="AX34" i="205"/>
  <c r="AW34" i="205"/>
  <c r="AV34" i="205"/>
  <c r="AT34" i="205"/>
  <c r="AY33" i="205"/>
  <c r="AX33" i="205"/>
  <c r="AW33" i="205"/>
  <c r="AV33" i="205"/>
  <c r="AT33" i="205"/>
  <c r="AY32" i="205"/>
  <c r="AX32" i="205"/>
  <c r="AW32" i="205"/>
  <c r="AV32" i="205"/>
  <c r="AT32" i="205"/>
  <c r="AY31" i="205"/>
  <c r="AX31" i="205"/>
  <c r="AW31" i="205"/>
  <c r="AV31" i="205"/>
  <c r="AT31" i="205"/>
  <c r="AY30" i="205"/>
  <c r="AX30" i="205"/>
  <c r="AW30" i="205"/>
  <c r="AV30" i="205"/>
  <c r="AT30" i="205"/>
  <c r="AY29" i="205"/>
  <c r="AX29" i="205"/>
  <c r="AW29" i="205"/>
  <c r="AV29" i="205"/>
  <c r="AT29" i="205"/>
  <c r="AY28" i="205"/>
  <c r="AX28" i="205"/>
  <c r="AW28" i="205"/>
  <c r="AV28" i="205"/>
  <c r="AT28" i="205"/>
  <c r="AY27" i="205"/>
  <c r="AX27" i="205"/>
  <c r="AW27" i="205"/>
  <c r="AV27" i="205"/>
  <c r="AT27" i="205"/>
  <c r="AY26" i="205"/>
  <c r="AX26" i="205"/>
  <c r="AW26" i="205"/>
  <c r="AV26" i="205"/>
  <c r="AT26" i="205"/>
  <c r="AY25" i="205"/>
  <c r="AX25" i="205"/>
  <c r="AW25" i="205"/>
  <c r="AV25" i="205"/>
  <c r="AT25" i="205"/>
  <c r="AY24" i="205"/>
  <c r="AX24" i="205"/>
  <c r="AW24" i="205"/>
  <c r="AV24" i="205"/>
  <c r="AT24" i="205"/>
  <c r="AY23" i="205"/>
  <c r="AX23" i="205"/>
  <c r="AW23" i="205"/>
  <c r="AV23" i="205"/>
  <c r="AT23" i="205"/>
  <c r="AY22" i="205"/>
  <c r="AX22" i="205"/>
  <c r="AW22" i="205"/>
  <c r="AV22" i="205"/>
  <c r="AT22" i="205"/>
  <c r="AY21" i="205"/>
  <c r="AX21" i="205"/>
  <c r="AW21" i="205"/>
  <c r="AV21" i="205"/>
  <c r="AT21" i="205"/>
  <c r="AY20" i="205"/>
  <c r="AX20" i="205"/>
  <c r="AW20" i="205"/>
  <c r="AV20" i="205"/>
  <c r="AT20" i="205"/>
  <c r="AY19" i="205"/>
  <c r="AX19" i="205"/>
  <c r="AW19" i="205"/>
  <c r="AV19" i="205"/>
  <c r="AT19" i="205"/>
  <c r="AY18" i="205"/>
  <c r="AX18" i="205"/>
  <c r="AW18" i="205"/>
  <c r="AV18" i="205"/>
  <c r="AT18" i="205"/>
  <c r="AY17" i="205"/>
  <c r="AX17" i="205"/>
  <c r="AW17" i="205"/>
  <c r="AV17" i="205"/>
  <c r="AT17" i="205"/>
  <c r="AY16" i="205"/>
  <c r="AX16" i="205"/>
  <c r="AW16" i="205"/>
  <c r="AV16" i="205"/>
  <c r="AT16" i="205"/>
  <c r="AY15" i="205"/>
  <c r="AX15" i="205"/>
  <c r="AW15" i="205"/>
  <c r="AV15" i="205"/>
  <c r="AT15" i="205"/>
  <c r="AY14" i="205"/>
  <c r="AX14" i="205"/>
  <c r="AW14" i="205"/>
  <c r="AV14" i="205"/>
  <c r="AT14" i="205"/>
  <c r="AY13" i="205"/>
  <c r="AX13" i="205"/>
  <c r="AW13" i="205"/>
  <c r="AV13" i="205"/>
  <c r="AT13" i="205"/>
  <c r="AY12" i="205"/>
  <c r="AX12" i="205"/>
  <c r="AW12" i="205"/>
  <c r="AV12" i="205"/>
  <c r="AT12" i="205"/>
  <c r="AY11" i="205"/>
  <c r="AX11" i="205"/>
  <c r="AW11" i="205"/>
  <c r="AV11" i="205"/>
  <c r="AT11" i="205"/>
  <c r="AY10" i="205"/>
  <c r="AX10" i="205"/>
  <c r="AW10" i="205"/>
  <c r="AV10" i="205"/>
  <c r="AT10" i="205"/>
  <c r="AY9" i="205"/>
  <c r="AX9" i="205"/>
  <c r="AX102" i="205" s="1"/>
  <c r="AX153" i="205" s="1"/>
  <c r="AX156" i="205" s="1"/>
  <c r="AX163" i="205" s="1"/>
  <c r="AW9" i="205"/>
  <c r="AW102" i="205" s="1"/>
  <c r="AW153" i="205" s="1"/>
  <c r="AV9" i="205"/>
  <c r="AV102" i="205" s="1"/>
  <c r="AV153" i="205" s="1"/>
  <c r="AV156" i="205" s="1"/>
  <c r="AV163" i="205" s="1"/>
  <c r="AY163" i="205" s="1"/>
  <c r="AT9" i="205"/>
  <c r="H18" i="201"/>
  <c r="H15" i="201"/>
  <c r="H14" i="201"/>
  <c r="H13" i="201"/>
  <c r="H12" i="201"/>
  <c r="H11" i="201"/>
  <c r="H10" i="201"/>
  <c r="H9" i="201"/>
  <c r="H8" i="201"/>
  <c r="B18" i="201"/>
  <c r="B15" i="201"/>
  <c r="B14" i="201"/>
  <c r="B13" i="201"/>
  <c r="B12" i="201"/>
  <c r="B11" i="201"/>
  <c r="B10" i="201"/>
  <c r="B9" i="201"/>
  <c r="B8" i="201"/>
  <c r="G18" i="201"/>
  <c r="G15" i="201"/>
  <c r="G14" i="201"/>
  <c r="G13" i="201"/>
  <c r="G12" i="201"/>
  <c r="G11" i="201"/>
  <c r="G10" i="201"/>
  <c r="G9" i="201"/>
  <c r="G8" i="201"/>
  <c r="F18" i="201"/>
  <c r="F15" i="201"/>
  <c r="F14" i="201"/>
  <c r="F13" i="201"/>
  <c r="F12" i="201"/>
  <c r="F11" i="201"/>
  <c r="F10" i="201"/>
  <c r="F9" i="201"/>
  <c r="F8" i="201"/>
  <c r="AX158" i="204"/>
  <c r="AW158" i="204"/>
  <c r="D155" i="204"/>
  <c r="C155" i="204"/>
  <c r="AU154" i="204"/>
  <c r="D154" i="204"/>
  <c r="AU153" i="204"/>
  <c r="AU156" i="204" s="1"/>
  <c r="AU163" i="204" s="1"/>
  <c r="D153" i="204"/>
  <c r="M148" i="204"/>
  <c r="AY148" i="204" s="1"/>
  <c r="AY147" i="204"/>
  <c r="AX147" i="204"/>
  <c r="AW147" i="204"/>
  <c r="AV147" i="204"/>
  <c r="AT147" i="204"/>
  <c r="AY146" i="204"/>
  <c r="AX146" i="204"/>
  <c r="AW146" i="204"/>
  <c r="AV146" i="204"/>
  <c r="AT146" i="204"/>
  <c r="AY145" i="204"/>
  <c r="AX145" i="204"/>
  <c r="AW145" i="204"/>
  <c r="AV145" i="204"/>
  <c r="AT145" i="204"/>
  <c r="AY144" i="204"/>
  <c r="AX144" i="204"/>
  <c r="AW144" i="204"/>
  <c r="AV144" i="204"/>
  <c r="AT144" i="204"/>
  <c r="AY143" i="204"/>
  <c r="AX143" i="204"/>
  <c r="AW143" i="204"/>
  <c r="AV143" i="204"/>
  <c r="AT143" i="204"/>
  <c r="AY142" i="204"/>
  <c r="AX142" i="204"/>
  <c r="AW142" i="204"/>
  <c r="AV142" i="204"/>
  <c r="AT142" i="204"/>
  <c r="AY141" i="204"/>
  <c r="AX141" i="204"/>
  <c r="AW141" i="204"/>
  <c r="AV141" i="204"/>
  <c r="AT141" i="204"/>
  <c r="AY140" i="204"/>
  <c r="AX140" i="204"/>
  <c r="AW140" i="204"/>
  <c r="AV140" i="204"/>
  <c r="AT140" i="204"/>
  <c r="AY139" i="204"/>
  <c r="AX139" i="204"/>
  <c r="AW139" i="204"/>
  <c r="AV139" i="204"/>
  <c r="AT139" i="204"/>
  <c r="AY138" i="204"/>
  <c r="AX138" i="204"/>
  <c r="AW138" i="204"/>
  <c r="AV138" i="204"/>
  <c r="AT138" i="204"/>
  <c r="AY137" i="204"/>
  <c r="AX137" i="204"/>
  <c r="AW137" i="204"/>
  <c r="AV137" i="204"/>
  <c r="AT137" i="204"/>
  <c r="AY136" i="204"/>
  <c r="AX136" i="204"/>
  <c r="AW136" i="204"/>
  <c r="AV136" i="204"/>
  <c r="AT136" i="204"/>
  <c r="AY135" i="204"/>
  <c r="AX135" i="204"/>
  <c r="AW135" i="204"/>
  <c r="AV135" i="204"/>
  <c r="AT135" i="204"/>
  <c r="AY134" i="204"/>
  <c r="AX134" i="204"/>
  <c r="AW134" i="204"/>
  <c r="AV134" i="204"/>
  <c r="AT134" i="204"/>
  <c r="AY133" i="204"/>
  <c r="AX133" i="204"/>
  <c r="AW133" i="204"/>
  <c r="AV133" i="204"/>
  <c r="AT133" i="204"/>
  <c r="AY132" i="204"/>
  <c r="AX132" i="204"/>
  <c r="AW132" i="204"/>
  <c r="AV132" i="204"/>
  <c r="AT132" i="204"/>
  <c r="AY131" i="204"/>
  <c r="AX131" i="204"/>
  <c r="AW131" i="204"/>
  <c r="AV131" i="204"/>
  <c r="AT131" i="204"/>
  <c r="AY130" i="204"/>
  <c r="AX130" i="204"/>
  <c r="AW130" i="204"/>
  <c r="AV130" i="204"/>
  <c r="AT130" i="204"/>
  <c r="AY129" i="204"/>
  <c r="AX129" i="204"/>
  <c r="AW129" i="204"/>
  <c r="AV129" i="204"/>
  <c r="AT129" i="204"/>
  <c r="AY128" i="204"/>
  <c r="AX128" i="204"/>
  <c r="AW128" i="204"/>
  <c r="AV128" i="204"/>
  <c r="AT128" i="204"/>
  <c r="AY127" i="204"/>
  <c r="AX127" i="204"/>
  <c r="AW127" i="204"/>
  <c r="AV127" i="204"/>
  <c r="AT127" i="204"/>
  <c r="AY126" i="204"/>
  <c r="AX126" i="204"/>
  <c r="AW126" i="204"/>
  <c r="AV126" i="204"/>
  <c r="AT126" i="204"/>
  <c r="AY125" i="204"/>
  <c r="AX125" i="204"/>
  <c r="AW125" i="204"/>
  <c r="AV125" i="204"/>
  <c r="AT125" i="204"/>
  <c r="AY124" i="204"/>
  <c r="AX124" i="204"/>
  <c r="AW124" i="204"/>
  <c r="AV124" i="204"/>
  <c r="AT124" i="204"/>
  <c r="AY123" i="204"/>
  <c r="AX123" i="204"/>
  <c r="AW123" i="204"/>
  <c r="AV123" i="204"/>
  <c r="AT123" i="204"/>
  <c r="AY122" i="204"/>
  <c r="AX122" i="204"/>
  <c r="AW122" i="204"/>
  <c r="AV122" i="204"/>
  <c r="AT122" i="204"/>
  <c r="AY121" i="204"/>
  <c r="AX121" i="204"/>
  <c r="AW121" i="204"/>
  <c r="AV121" i="204"/>
  <c r="AT121" i="204"/>
  <c r="AY120" i="204"/>
  <c r="AX120" i="204"/>
  <c r="AW120" i="204"/>
  <c r="AV120" i="204"/>
  <c r="AT120" i="204"/>
  <c r="AY119" i="204"/>
  <c r="AX119" i="204"/>
  <c r="AW119" i="204"/>
  <c r="AV119" i="204"/>
  <c r="AT119" i="204"/>
  <c r="AY118" i="204"/>
  <c r="AX118" i="204"/>
  <c r="AW118" i="204"/>
  <c r="AV118" i="204"/>
  <c r="AT118" i="204"/>
  <c r="AY117" i="204"/>
  <c r="AX117" i="204"/>
  <c r="AW117" i="204"/>
  <c r="AV117" i="204"/>
  <c r="AT117" i="204"/>
  <c r="AY116" i="204"/>
  <c r="AX116" i="204"/>
  <c r="AW116" i="204"/>
  <c r="AV116" i="204"/>
  <c r="AT116" i="204"/>
  <c r="AY115" i="204"/>
  <c r="AX115" i="204"/>
  <c r="AW115" i="204"/>
  <c r="AV115" i="204"/>
  <c r="AT115" i="204"/>
  <c r="AY114" i="204"/>
  <c r="AX114" i="204"/>
  <c r="AW114" i="204"/>
  <c r="AV114" i="204"/>
  <c r="AT114" i="204"/>
  <c r="AY113" i="204"/>
  <c r="AX113" i="204"/>
  <c r="AW113" i="204"/>
  <c r="AV113" i="204"/>
  <c r="AT113" i="204"/>
  <c r="AY112" i="204"/>
  <c r="AX112" i="204"/>
  <c r="AW112" i="204"/>
  <c r="AV112" i="204"/>
  <c r="AT112" i="204"/>
  <c r="AY111" i="204"/>
  <c r="AX111" i="204"/>
  <c r="AW111" i="204"/>
  <c r="AV111" i="204"/>
  <c r="AT111" i="204"/>
  <c r="AY110" i="204"/>
  <c r="AX110" i="204"/>
  <c r="AW110" i="204"/>
  <c r="AV110" i="204"/>
  <c r="AT110" i="204"/>
  <c r="AY109" i="204"/>
  <c r="AX109" i="204"/>
  <c r="AW109" i="204"/>
  <c r="AV109" i="204"/>
  <c r="AT109" i="204"/>
  <c r="AY108" i="204"/>
  <c r="AX108" i="204"/>
  <c r="AW108" i="204"/>
  <c r="AV108" i="204"/>
  <c r="AT108" i="204"/>
  <c r="AY107" i="204"/>
  <c r="AX107" i="204"/>
  <c r="AW107" i="204"/>
  <c r="AV107" i="204"/>
  <c r="AT107" i="204"/>
  <c r="AY106" i="204"/>
  <c r="AX106" i="204"/>
  <c r="AX148" i="204" s="1"/>
  <c r="AX154" i="204" s="1"/>
  <c r="AW106" i="204"/>
  <c r="AW148" i="204" s="1"/>
  <c r="AW154" i="204" s="1"/>
  <c r="AY154" i="204" s="1"/>
  <c r="AV106" i="204"/>
  <c r="AV148" i="204" s="1"/>
  <c r="AV154" i="204" s="1"/>
  <c r="AY156" i="204" s="1"/>
  <c r="AT106" i="204"/>
  <c r="AY102" i="204"/>
  <c r="AY101" i="204"/>
  <c r="AX101" i="204"/>
  <c r="AW101" i="204"/>
  <c r="AV101" i="204"/>
  <c r="AT101" i="204"/>
  <c r="AY100" i="204"/>
  <c r="AX100" i="204"/>
  <c r="AW100" i="204"/>
  <c r="AV100" i="204"/>
  <c r="AT100" i="204"/>
  <c r="AY99" i="204"/>
  <c r="AX99" i="204"/>
  <c r="AW99" i="204"/>
  <c r="AV99" i="204"/>
  <c r="AT99" i="204"/>
  <c r="AY98" i="204"/>
  <c r="AX98" i="204"/>
  <c r="AW98" i="204"/>
  <c r="AV98" i="204"/>
  <c r="AT98" i="204"/>
  <c r="AY97" i="204"/>
  <c r="AX97" i="204"/>
  <c r="AW97" i="204"/>
  <c r="AV97" i="204"/>
  <c r="AT97" i="204"/>
  <c r="AY96" i="204"/>
  <c r="AX96" i="204"/>
  <c r="AW96" i="204"/>
  <c r="AV96" i="204"/>
  <c r="AT96" i="204"/>
  <c r="AY95" i="204"/>
  <c r="AX95" i="204"/>
  <c r="AW95" i="204"/>
  <c r="AV95" i="204"/>
  <c r="AT95" i="204"/>
  <c r="AY94" i="204"/>
  <c r="AX94" i="204"/>
  <c r="AW94" i="204"/>
  <c r="AV94" i="204"/>
  <c r="AT94" i="204"/>
  <c r="AY93" i="204"/>
  <c r="AX93" i="204"/>
  <c r="AW93" i="204"/>
  <c r="AV93" i="204"/>
  <c r="AT93" i="204"/>
  <c r="AY92" i="204"/>
  <c r="AX92" i="204"/>
  <c r="AW92" i="204"/>
  <c r="AV92" i="204"/>
  <c r="AT92" i="204"/>
  <c r="AY91" i="204"/>
  <c r="AX91" i="204"/>
  <c r="AW91" i="204"/>
  <c r="AV91" i="204"/>
  <c r="AT91" i="204"/>
  <c r="AY90" i="204"/>
  <c r="AX90" i="204"/>
  <c r="AW90" i="204"/>
  <c r="AV90" i="204"/>
  <c r="AT90" i="204"/>
  <c r="AY89" i="204"/>
  <c r="AX89" i="204"/>
  <c r="AW89" i="204"/>
  <c r="AV89" i="204"/>
  <c r="AT89" i="204"/>
  <c r="AY88" i="204"/>
  <c r="AX88" i="204"/>
  <c r="AW88" i="204"/>
  <c r="AV88" i="204"/>
  <c r="AT88" i="204"/>
  <c r="AY87" i="204"/>
  <c r="AX87" i="204"/>
  <c r="AW87" i="204"/>
  <c r="AV87" i="204"/>
  <c r="AT87" i="204"/>
  <c r="AY86" i="204"/>
  <c r="AX86" i="204"/>
  <c r="AW86" i="204"/>
  <c r="AV86" i="204"/>
  <c r="AT86" i="204"/>
  <c r="AY85" i="204"/>
  <c r="AX85" i="204"/>
  <c r="AW85" i="204"/>
  <c r="AV85" i="204"/>
  <c r="AT85" i="204"/>
  <c r="AY84" i="204"/>
  <c r="AX84" i="204"/>
  <c r="AW84" i="204"/>
  <c r="AV84" i="204"/>
  <c r="AT84" i="204"/>
  <c r="AY83" i="204"/>
  <c r="AX83" i="204"/>
  <c r="AW83" i="204"/>
  <c r="AV83" i="204"/>
  <c r="AT83" i="204"/>
  <c r="AY82" i="204"/>
  <c r="AX82" i="204"/>
  <c r="AW82" i="204"/>
  <c r="AV82" i="204"/>
  <c r="AT82" i="204"/>
  <c r="AY81" i="204"/>
  <c r="AX81" i="204"/>
  <c r="AW81" i="204"/>
  <c r="AV81" i="204"/>
  <c r="AT81" i="204"/>
  <c r="AY80" i="204"/>
  <c r="AX80" i="204"/>
  <c r="AW80" i="204"/>
  <c r="AV80" i="204"/>
  <c r="AT80" i="204"/>
  <c r="AY79" i="204"/>
  <c r="AX79" i="204"/>
  <c r="AW79" i="204"/>
  <c r="AV79" i="204"/>
  <c r="AT79" i="204"/>
  <c r="AY78" i="204"/>
  <c r="AX78" i="204"/>
  <c r="AW78" i="204"/>
  <c r="AV78" i="204"/>
  <c r="AT78" i="204"/>
  <c r="AY77" i="204"/>
  <c r="AX77" i="204"/>
  <c r="AW77" i="204"/>
  <c r="AV77" i="204"/>
  <c r="AT77" i="204"/>
  <c r="AY76" i="204"/>
  <c r="AX76" i="204"/>
  <c r="AW76" i="204"/>
  <c r="AV76" i="204"/>
  <c r="AT76" i="204"/>
  <c r="AY75" i="204"/>
  <c r="AX75" i="204"/>
  <c r="AW75" i="204"/>
  <c r="AV75" i="204"/>
  <c r="AT75" i="204"/>
  <c r="AY74" i="204"/>
  <c r="AX74" i="204"/>
  <c r="AW74" i="204"/>
  <c r="AV74" i="204"/>
  <c r="AT74" i="204"/>
  <c r="AY73" i="204"/>
  <c r="AX73" i="204"/>
  <c r="AW73" i="204"/>
  <c r="AV73" i="204"/>
  <c r="AT73" i="204"/>
  <c r="AY72" i="204"/>
  <c r="AX72" i="204"/>
  <c r="AW72" i="204"/>
  <c r="AV72" i="204"/>
  <c r="AT72" i="204"/>
  <c r="AY71" i="204"/>
  <c r="AX71" i="204"/>
  <c r="AW71" i="204"/>
  <c r="AV71" i="204"/>
  <c r="AT71" i="204"/>
  <c r="AY70" i="204"/>
  <c r="AX70" i="204"/>
  <c r="AW70" i="204"/>
  <c r="AV70" i="204"/>
  <c r="AT70" i="204"/>
  <c r="AY69" i="204"/>
  <c r="AX69" i="204"/>
  <c r="AW69" i="204"/>
  <c r="AV69" i="204"/>
  <c r="AT69" i="204"/>
  <c r="AY68" i="204"/>
  <c r="AX68" i="204"/>
  <c r="AW68" i="204"/>
  <c r="AV68" i="204"/>
  <c r="AT68" i="204"/>
  <c r="AY67" i="204"/>
  <c r="AX67" i="204"/>
  <c r="AW67" i="204"/>
  <c r="AV67" i="204"/>
  <c r="AT67" i="204"/>
  <c r="AY66" i="204"/>
  <c r="AX66" i="204"/>
  <c r="AW66" i="204"/>
  <c r="AV66" i="204"/>
  <c r="AT66" i="204"/>
  <c r="AY65" i="204"/>
  <c r="AX65" i="204"/>
  <c r="AW65" i="204"/>
  <c r="AV65" i="204"/>
  <c r="AT65" i="204"/>
  <c r="AY64" i="204"/>
  <c r="AX64" i="204"/>
  <c r="AW64" i="204"/>
  <c r="AV64" i="204"/>
  <c r="AT64" i="204"/>
  <c r="AY63" i="204"/>
  <c r="AX63" i="204"/>
  <c r="AW63" i="204"/>
  <c r="AV63" i="204"/>
  <c r="AT63" i="204"/>
  <c r="AY62" i="204"/>
  <c r="AX62" i="204"/>
  <c r="AW62" i="204"/>
  <c r="AV62" i="204"/>
  <c r="AT62" i="204"/>
  <c r="AY61" i="204"/>
  <c r="AX61" i="204"/>
  <c r="AW61" i="204"/>
  <c r="AV61" i="204"/>
  <c r="AT61" i="204"/>
  <c r="AY60" i="204"/>
  <c r="AX60" i="204"/>
  <c r="AW60" i="204"/>
  <c r="AV60" i="204"/>
  <c r="AT60" i="204"/>
  <c r="AY59" i="204"/>
  <c r="AX59" i="204"/>
  <c r="AW59" i="204"/>
  <c r="AV59" i="204"/>
  <c r="AT59" i="204"/>
  <c r="AY58" i="204"/>
  <c r="AX58" i="204"/>
  <c r="AW58" i="204"/>
  <c r="AV58" i="204"/>
  <c r="AT58" i="204"/>
  <c r="AY57" i="204"/>
  <c r="AX57" i="204"/>
  <c r="AW57" i="204"/>
  <c r="AV57" i="204"/>
  <c r="AT57" i="204"/>
  <c r="AY56" i="204"/>
  <c r="AX56" i="204"/>
  <c r="AW56" i="204"/>
  <c r="AV56" i="204"/>
  <c r="AT56" i="204"/>
  <c r="AY55" i="204"/>
  <c r="AX55" i="204"/>
  <c r="AW55" i="204"/>
  <c r="AV55" i="204"/>
  <c r="AT55" i="204"/>
  <c r="AY54" i="204"/>
  <c r="AX54" i="204"/>
  <c r="AW54" i="204"/>
  <c r="AV54" i="204"/>
  <c r="AT54" i="204"/>
  <c r="AY53" i="204"/>
  <c r="AX53" i="204"/>
  <c r="AW53" i="204"/>
  <c r="AV53" i="204"/>
  <c r="AT53" i="204"/>
  <c r="AY52" i="204"/>
  <c r="AX52" i="204"/>
  <c r="AW52" i="204"/>
  <c r="AV52" i="204"/>
  <c r="AT52" i="204"/>
  <c r="AY51" i="204"/>
  <c r="AX51" i="204"/>
  <c r="AW51" i="204"/>
  <c r="AV51" i="204"/>
  <c r="AT51" i="204"/>
  <c r="AY50" i="204"/>
  <c r="AX50" i="204"/>
  <c r="AW50" i="204"/>
  <c r="AV50" i="204"/>
  <c r="AT50" i="204"/>
  <c r="AY49" i="204"/>
  <c r="AX49" i="204"/>
  <c r="AW49" i="204"/>
  <c r="AV49" i="204"/>
  <c r="AT49" i="204"/>
  <c r="AY48" i="204"/>
  <c r="AX48" i="204"/>
  <c r="AW48" i="204"/>
  <c r="AV48" i="204"/>
  <c r="AT48" i="204"/>
  <c r="AY47" i="204"/>
  <c r="AX47" i="204"/>
  <c r="AW47" i="204"/>
  <c r="AV47" i="204"/>
  <c r="AT47" i="204"/>
  <c r="AY46" i="204"/>
  <c r="AX46" i="204"/>
  <c r="AW46" i="204"/>
  <c r="AV46" i="204"/>
  <c r="AT46" i="204"/>
  <c r="AY45" i="204"/>
  <c r="AX45" i="204"/>
  <c r="AW45" i="204"/>
  <c r="AV45" i="204"/>
  <c r="AT45" i="204"/>
  <c r="AY44" i="204"/>
  <c r="AX44" i="204"/>
  <c r="AW44" i="204"/>
  <c r="AV44" i="204"/>
  <c r="AT44" i="204"/>
  <c r="AY43" i="204"/>
  <c r="AX43" i="204"/>
  <c r="AW43" i="204"/>
  <c r="AV43" i="204"/>
  <c r="AT43" i="204"/>
  <c r="AY42" i="204"/>
  <c r="AX42" i="204"/>
  <c r="AW42" i="204"/>
  <c r="AV42" i="204"/>
  <c r="AT42" i="204"/>
  <c r="AY41" i="204"/>
  <c r="AX41" i="204"/>
  <c r="AW41" i="204"/>
  <c r="AV41" i="204"/>
  <c r="AT41" i="204"/>
  <c r="AY40" i="204"/>
  <c r="AX40" i="204"/>
  <c r="AW40" i="204"/>
  <c r="AV40" i="204"/>
  <c r="AT40" i="204"/>
  <c r="AY39" i="204"/>
  <c r="AX39" i="204"/>
  <c r="AW39" i="204"/>
  <c r="AV39" i="204"/>
  <c r="AT39" i="204"/>
  <c r="AY38" i="204"/>
  <c r="AX38" i="204"/>
  <c r="AW38" i="204"/>
  <c r="AV38" i="204"/>
  <c r="AT38" i="204"/>
  <c r="AY37" i="204"/>
  <c r="AX37" i="204"/>
  <c r="AW37" i="204"/>
  <c r="AV37" i="204"/>
  <c r="AT37" i="204"/>
  <c r="AY36" i="204"/>
  <c r="AX36" i="204"/>
  <c r="AW36" i="204"/>
  <c r="AV36" i="204"/>
  <c r="AT36" i="204"/>
  <c r="AY35" i="204"/>
  <c r="AX35" i="204"/>
  <c r="AW35" i="204"/>
  <c r="AV35" i="204"/>
  <c r="AT35" i="204"/>
  <c r="AY34" i="204"/>
  <c r="AX34" i="204"/>
  <c r="AW34" i="204"/>
  <c r="AV34" i="204"/>
  <c r="AT34" i="204"/>
  <c r="AY33" i="204"/>
  <c r="AX33" i="204"/>
  <c r="AW33" i="204"/>
  <c r="AV33" i="204"/>
  <c r="AT33" i="204"/>
  <c r="AY32" i="204"/>
  <c r="AX32" i="204"/>
  <c r="AW32" i="204"/>
  <c r="AV32" i="204"/>
  <c r="AT32" i="204"/>
  <c r="AY31" i="204"/>
  <c r="AX31" i="204"/>
  <c r="AW31" i="204"/>
  <c r="AV31" i="204"/>
  <c r="AT31" i="204"/>
  <c r="AY30" i="204"/>
  <c r="AX30" i="204"/>
  <c r="AW30" i="204"/>
  <c r="AV30" i="204"/>
  <c r="AT30" i="204"/>
  <c r="AY29" i="204"/>
  <c r="AX29" i="204"/>
  <c r="AW29" i="204"/>
  <c r="AV29" i="204"/>
  <c r="AT29" i="204"/>
  <c r="AY28" i="204"/>
  <c r="AX28" i="204"/>
  <c r="AW28" i="204"/>
  <c r="AV28" i="204"/>
  <c r="AT28" i="204"/>
  <c r="AY27" i="204"/>
  <c r="AX27" i="204"/>
  <c r="AW27" i="204"/>
  <c r="AV27" i="204"/>
  <c r="AT27" i="204"/>
  <c r="AY26" i="204"/>
  <c r="AX26" i="204"/>
  <c r="AW26" i="204"/>
  <c r="AV26" i="204"/>
  <c r="AT26" i="204"/>
  <c r="AY25" i="204"/>
  <c r="AX25" i="204"/>
  <c r="AW25" i="204"/>
  <c r="AV25" i="204"/>
  <c r="AT25" i="204"/>
  <c r="AY24" i="204"/>
  <c r="AX24" i="204"/>
  <c r="AW24" i="204"/>
  <c r="AV24" i="204"/>
  <c r="AT24" i="204"/>
  <c r="AY23" i="204"/>
  <c r="AX23" i="204"/>
  <c r="AW23" i="204"/>
  <c r="AV23" i="204"/>
  <c r="AT23" i="204"/>
  <c r="AY22" i="204"/>
  <c r="AX22" i="204"/>
  <c r="AW22" i="204"/>
  <c r="AV22" i="204"/>
  <c r="AT22" i="204"/>
  <c r="AY21" i="204"/>
  <c r="AX21" i="204"/>
  <c r="AW21" i="204"/>
  <c r="AV21" i="204"/>
  <c r="AT21" i="204"/>
  <c r="AY20" i="204"/>
  <c r="AX20" i="204"/>
  <c r="AW20" i="204"/>
  <c r="AV20" i="204"/>
  <c r="AT20" i="204"/>
  <c r="AY19" i="204"/>
  <c r="AX19" i="204"/>
  <c r="AW19" i="204"/>
  <c r="AV19" i="204"/>
  <c r="AT19" i="204"/>
  <c r="AY18" i="204"/>
  <c r="AX18" i="204"/>
  <c r="AW18" i="204"/>
  <c r="AV18" i="204"/>
  <c r="AT18" i="204"/>
  <c r="AY17" i="204"/>
  <c r="AX17" i="204"/>
  <c r="AW17" i="204"/>
  <c r="AV17" i="204"/>
  <c r="AT17" i="204"/>
  <c r="AY16" i="204"/>
  <c r="AX16" i="204"/>
  <c r="AW16" i="204"/>
  <c r="AV16" i="204"/>
  <c r="AT16" i="204"/>
  <c r="AY15" i="204"/>
  <c r="AX15" i="204"/>
  <c r="AW15" i="204"/>
  <c r="AV15" i="204"/>
  <c r="AT15" i="204"/>
  <c r="AY14" i="204"/>
  <c r="AX14" i="204"/>
  <c r="AW14" i="204"/>
  <c r="AV14" i="204"/>
  <c r="AT14" i="204"/>
  <c r="AY13" i="204"/>
  <c r="AX13" i="204"/>
  <c r="AW13" i="204"/>
  <c r="AV13" i="204"/>
  <c r="AT13" i="204"/>
  <c r="AY12" i="204"/>
  <c r="AX12" i="204"/>
  <c r="AW12" i="204"/>
  <c r="AV12" i="204"/>
  <c r="AT12" i="204"/>
  <c r="AY11" i="204"/>
  <c r="AX11" i="204"/>
  <c r="AW11" i="204"/>
  <c r="AV11" i="204"/>
  <c r="AT11" i="204"/>
  <c r="AY10" i="204"/>
  <c r="AX10" i="204"/>
  <c r="AW10" i="204"/>
  <c r="AV10" i="204"/>
  <c r="AT10" i="204"/>
  <c r="AY9" i="204"/>
  <c r="AX9" i="204"/>
  <c r="AX102" i="204" s="1"/>
  <c r="AX153" i="204" s="1"/>
  <c r="AX156" i="204" s="1"/>
  <c r="AX163" i="204" s="1"/>
  <c r="AW9" i="204"/>
  <c r="AW102" i="204" s="1"/>
  <c r="AW153" i="204" s="1"/>
  <c r="AV9" i="204"/>
  <c r="AV102" i="204" s="1"/>
  <c r="AV153" i="204" s="1"/>
  <c r="AV156" i="204" s="1"/>
  <c r="AV163" i="204" s="1"/>
  <c r="AY163" i="204" s="1"/>
  <c r="AT9" i="204"/>
  <c r="AX158" i="203"/>
  <c r="AW158" i="203"/>
  <c r="D155" i="203"/>
  <c r="C155" i="203"/>
  <c r="AU154" i="203"/>
  <c r="D154" i="203"/>
  <c r="AU153" i="203"/>
  <c r="AU156" i="203" s="1"/>
  <c r="AU163" i="203" s="1"/>
  <c r="D153" i="203"/>
  <c r="M148" i="203"/>
  <c r="AY148" i="203" s="1"/>
  <c r="AY147" i="203"/>
  <c r="AX147" i="203"/>
  <c r="AW147" i="203"/>
  <c r="AV147" i="203"/>
  <c r="AT147" i="203"/>
  <c r="AY146" i="203"/>
  <c r="AX146" i="203"/>
  <c r="AW146" i="203"/>
  <c r="AV146" i="203"/>
  <c r="AT146" i="203"/>
  <c r="AY145" i="203"/>
  <c r="AX145" i="203"/>
  <c r="AW145" i="203"/>
  <c r="AV145" i="203"/>
  <c r="AT145" i="203"/>
  <c r="AY144" i="203"/>
  <c r="AX144" i="203"/>
  <c r="AW144" i="203"/>
  <c r="AV144" i="203"/>
  <c r="AT144" i="203"/>
  <c r="AY143" i="203"/>
  <c r="AX143" i="203"/>
  <c r="AW143" i="203"/>
  <c r="AV143" i="203"/>
  <c r="AT143" i="203"/>
  <c r="AY142" i="203"/>
  <c r="AX142" i="203"/>
  <c r="AW142" i="203"/>
  <c r="AV142" i="203"/>
  <c r="AT142" i="203"/>
  <c r="AY141" i="203"/>
  <c r="AX141" i="203"/>
  <c r="AW141" i="203"/>
  <c r="AV141" i="203"/>
  <c r="AT141" i="203"/>
  <c r="AY140" i="203"/>
  <c r="AX140" i="203"/>
  <c r="AW140" i="203"/>
  <c r="AV140" i="203"/>
  <c r="AT140" i="203"/>
  <c r="AY139" i="203"/>
  <c r="AX139" i="203"/>
  <c r="AW139" i="203"/>
  <c r="AV139" i="203"/>
  <c r="AT139" i="203"/>
  <c r="AY138" i="203"/>
  <c r="AX138" i="203"/>
  <c r="AW138" i="203"/>
  <c r="AV138" i="203"/>
  <c r="AT138" i="203"/>
  <c r="AY137" i="203"/>
  <c r="AX137" i="203"/>
  <c r="AW137" i="203"/>
  <c r="AV137" i="203"/>
  <c r="AT137" i="203"/>
  <c r="AY136" i="203"/>
  <c r="AX136" i="203"/>
  <c r="AW136" i="203"/>
  <c r="AV136" i="203"/>
  <c r="AT136" i="203"/>
  <c r="AY135" i="203"/>
  <c r="AX135" i="203"/>
  <c r="AW135" i="203"/>
  <c r="AV135" i="203"/>
  <c r="AT135" i="203"/>
  <c r="AY134" i="203"/>
  <c r="AX134" i="203"/>
  <c r="AW134" i="203"/>
  <c r="AV134" i="203"/>
  <c r="AT134" i="203"/>
  <c r="AY133" i="203"/>
  <c r="AX133" i="203"/>
  <c r="AW133" i="203"/>
  <c r="AV133" i="203"/>
  <c r="AT133" i="203"/>
  <c r="AY132" i="203"/>
  <c r="AX132" i="203"/>
  <c r="AW132" i="203"/>
  <c r="AV132" i="203"/>
  <c r="AT132" i="203"/>
  <c r="AY131" i="203"/>
  <c r="AX131" i="203"/>
  <c r="AW131" i="203"/>
  <c r="AV131" i="203"/>
  <c r="AT131" i="203"/>
  <c r="AY130" i="203"/>
  <c r="AX130" i="203"/>
  <c r="AW130" i="203"/>
  <c r="AV130" i="203"/>
  <c r="AT130" i="203"/>
  <c r="AY129" i="203"/>
  <c r="AX129" i="203"/>
  <c r="AW129" i="203"/>
  <c r="AV129" i="203"/>
  <c r="AT129" i="203"/>
  <c r="AY128" i="203"/>
  <c r="AX128" i="203"/>
  <c r="AW128" i="203"/>
  <c r="AV128" i="203"/>
  <c r="AT128" i="203"/>
  <c r="AY127" i="203"/>
  <c r="AX127" i="203"/>
  <c r="AW127" i="203"/>
  <c r="AV127" i="203"/>
  <c r="AT127" i="203"/>
  <c r="AY126" i="203"/>
  <c r="AX126" i="203"/>
  <c r="AW126" i="203"/>
  <c r="AV126" i="203"/>
  <c r="AT126" i="203"/>
  <c r="AY125" i="203"/>
  <c r="AX125" i="203"/>
  <c r="AW125" i="203"/>
  <c r="AV125" i="203"/>
  <c r="AT125" i="203"/>
  <c r="AY124" i="203"/>
  <c r="AX124" i="203"/>
  <c r="AW124" i="203"/>
  <c r="AV124" i="203"/>
  <c r="AT124" i="203"/>
  <c r="AY123" i="203"/>
  <c r="AX123" i="203"/>
  <c r="AW123" i="203"/>
  <c r="AV123" i="203"/>
  <c r="AT123" i="203"/>
  <c r="AY122" i="203"/>
  <c r="AX122" i="203"/>
  <c r="AW122" i="203"/>
  <c r="AV122" i="203"/>
  <c r="AT122" i="203"/>
  <c r="AY121" i="203"/>
  <c r="AX121" i="203"/>
  <c r="AW121" i="203"/>
  <c r="AV121" i="203"/>
  <c r="AT121" i="203"/>
  <c r="AY120" i="203"/>
  <c r="AX120" i="203"/>
  <c r="AW120" i="203"/>
  <c r="AV120" i="203"/>
  <c r="AT120" i="203"/>
  <c r="AY119" i="203"/>
  <c r="AX119" i="203"/>
  <c r="AW119" i="203"/>
  <c r="AV119" i="203"/>
  <c r="AT119" i="203"/>
  <c r="AY118" i="203"/>
  <c r="AX118" i="203"/>
  <c r="AW118" i="203"/>
  <c r="AV118" i="203"/>
  <c r="AT118" i="203"/>
  <c r="AY117" i="203"/>
  <c r="AX117" i="203"/>
  <c r="AW117" i="203"/>
  <c r="AV117" i="203"/>
  <c r="AT117" i="203"/>
  <c r="AY116" i="203"/>
  <c r="AX116" i="203"/>
  <c r="AW116" i="203"/>
  <c r="AV116" i="203"/>
  <c r="AT116" i="203"/>
  <c r="AY115" i="203"/>
  <c r="AX115" i="203"/>
  <c r="AW115" i="203"/>
  <c r="AV115" i="203"/>
  <c r="AT115" i="203"/>
  <c r="AY114" i="203"/>
  <c r="AX114" i="203"/>
  <c r="AW114" i="203"/>
  <c r="AV114" i="203"/>
  <c r="AT114" i="203"/>
  <c r="AY113" i="203"/>
  <c r="AX113" i="203"/>
  <c r="AW113" i="203"/>
  <c r="AV113" i="203"/>
  <c r="AT113" i="203"/>
  <c r="AY112" i="203"/>
  <c r="AX112" i="203"/>
  <c r="AW112" i="203"/>
  <c r="AV112" i="203"/>
  <c r="AT112" i="203"/>
  <c r="AY111" i="203"/>
  <c r="AX111" i="203"/>
  <c r="AW111" i="203"/>
  <c r="AV111" i="203"/>
  <c r="AT111" i="203"/>
  <c r="AY110" i="203"/>
  <c r="AX110" i="203"/>
  <c r="AW110" i="203"/>
  <c r="AV110" i="203"/>
  <c r="AT110" i="203"/>
  <c r="AY109" i="203"/>
  <c r="AX109" i="203"/>
  <c r="AW109" i="203"/>
  <c r="AV109" i="203"/>
  <c r="AT109" i="203"/>
  <c r="AY108" i="203"/>
  <c r="AX108" i="203"/>
  <c r="AW108" i="203"/>
  <c r="AV108" i="203"/>
  <c r="AT108" i="203"/>
  <c r="AY107" i="203"/>
  <c r="AX107" i="203"/>
  <c r="AW107" i="203"/>
  <c r="AV107" i="203"/>
  <c r="AT107" i="203"/>
  <c r="AY106" i="203"/>
  <c r="AX106" i="203"/>
  <c r="AX148" i="203" s="1"/>
  <c r="AX154" i="203" s="1"/>
  <c r="AW106" i="203"/>
  <c r="AW148" i="203" s="1"/>
  <c r="AW154" i="203" s="1"/>
  <c r="AV106" i="203"/>
  <c r="AV148" i="203" s="1"/>
  <c r="AV154" i="203" s="1"/>
  <c r="AY156" i="203" s="1"/>
  <c r="AT106" i="203"/>
  <c r="AY102" i="203"/>
  <c r="AY101" i="203"/>
  <c r="AX101" i="203"/>
  <c r="AW101" i="203"/>
  <c r="AV101" i="203"/>
  <c r="AT101" i="203"/>
  <c r="AY100" i="203"/>
  <c r="AX100" i="203"/>
  <c r="AW100" i="203"/>
  <c r="AV100" i="203"/>
  <c r="AT100" i="203"/>
  <c r="AY99" i="203"/>
  <c r="AX99" i="203"/>
  <c r="AW99" i="203"/>
  <c r="AV99" i="203"/>
  <c r="AT99" i="203"/>
  <c r="AY98" i="203"/>
  <c r="AX98" i="203"/>
  <c r="AW98" i="203"/>
  <c r="AV98" i="203"/>
  <c r="AT98" i="203"/>
  <c r="AY97" i="203"/>
  <c r="AX97" i="203"/>
  <c r="AW97" i="203"/>
  <c r="AV97" i="203"/>
  <c r="AT97" i="203"/>
  <c r="AY96" i="203"/>
  <c r="AX96" i="203"/>
  <c r="AW96" i="203"/>
  <c r="AV96" i="203"/>
  <c r="AT96" i="203"/>
  <c r="AY95" i="203"/>
  <c r="AX95" i="203"/>
  <c r="AW95" i="203"/>
  <c r="AV95" i="203"/>
  <c r="AT95" i="203"/>
  <c r="AY94" i="203"/>
  <c r="AX94" i="203"/>
  <c r="AW94" i="203"/>
  <c r="AV94" i="203"/>
  <c r="AT94" i="203"/>
  <c r="AY93" i="203"/>
  <c r="AX93" i="203"/>
  <c r="AW93" i="203"/>
  <c r="AV93" i="203"/>
  <c r="AT93" i="203"/>
  <c r="AY92" i="203"/>
  <c r="AX92" i="203"/>
  <c r="AW92" i="203"/>
  <c r="AV92" i="203"/>
  <c r="AT92" i="203"/>
  <c r="AY91" i="203"/>
  <c r="AX91" i="203"/>
  <c r="AW91" i="203"/>
  <c r="AV91" i="203"/>
  <c r="AT91" i="203"/>
  <c r="AY90" i="203"/>
  <c r="AX90" i="203"/>
  <c r="AW90" i="203"/>
  <c r="AV90" i="203"/>
  <c r="AT90" i="203"/>
  <c r="AY89" i="203"/>
  <c r="AX89" i="203"/>
  <c r="AW89" i="203"/>
  <c r="AV89" i="203"/>
  <c r="AT89" i="203"/>
  <c r="AY88" i="203"/>
  <c r="AX88" i="203"/>
  <c r="AW88" i="203"/>
  <c r="AV88" i="203"/>
  <c r="AT88" i="203"/>
  <c r="AY87" i="203"/>
  <c r="AX87" i="203"/>
  <c r="AW87" i="203"/>
  <c r="AV87" i="203"/>
  <c r="AT87" i="203"/>
  <c r="AY86" i="203"/>
  <c r="AX86" i="203"/>
  <c r="AW86" i="203"/>
  <c r="AV86" i="203"/>
  <c r="AT86" i="203"/>
  <c r="AY85" i="203"/>
  <c r="AX85" i="203"/>
  <c r="AW85" i="203"/>
  <c r="AV85" i="203"/>
  <c r="AT85" i="203"/>
  <c r="AY84" i="203"/>
  <c r="AX84" i="203"/>
  <c r="AW84" i="203"/>
  <c r="AV84" i="203"/>
  <c r="AT84" i="203"/>
  <c r="AY83" i="203"/>
  <c r="AX83" i="203"/>
  <c r="AW83" i="203"/>
  <c r="AV83" i="203"/>
  <c r="AT83" i="203"/>
  <c r="AY82" i="203"/>
  <c r="AX82" i="203"/>
  <c r="AW82" i="203"/>
  <c r="AV82" i="203"/>
  <c r="AT82" i="203"/>
  <c r="AY81" i="203"/>
  <c r="AX81" i="203"/>
  <c r="AW81" i="203"/>
  <c r="AV81" i="203"/>
  <c r="AT81" i="203"/>
  <c r="AY80" i="203"/>
  <c r="AX80" i="203"/>
  <c r="AW80" i="203"/>
  <c r="AV80" i="203"/>
  <c r="AT80" i="203"/>
  <c r="AY79" i="203"/>
  <c r="AX79" i="203"/>
  <c r="AW79" i="203"/>
  <c r="AV79" i="203"/>
  <c r="AT79" i="203"/>
  <c r="AY78" i="203"/>
  <c r="AX78" i="203"/>
  <c r="AW78" i="203"/>
  <c r="AV78" i="203"/>
  <c r="AT78" i="203"/>
  <c r="AY77" i="203"/>
  <c r="AX77" i="203"/>
  <c r="AW77" i="203"/>
  <c r="AV77" i="203"/>
  <c r="AT77" i="203"/>
  <c r="AY76" i="203"/>
  <c r="AX76" i="203"/>
  <c r="AW76" i="203"/>
  <c r="AV76" i="203"/>
  <c r="AT76" i="203"/>
  <c r="AY75" i="203"/>
  <c r="AX75" i="203"/>
  <c r="AW75" i="203"/>
  <c r="AV75" i="203"/>
  <c r="AT75" i="203"/>
  <c r="AY74" i="203"/>
  <c r="AX74" i="203"/>
  <c r="AW74" i="203"/>
  <c r="AV74" i="203"/>
  <c r="AT74" i="203"/>
  <c r="AY73" i="203"/>
  <c r="AX73" i="203"/>
  <c r="AW73" i="203"/>
  <c r="AV73" i="203"/>
  <c r="AT73" i="203"/>
  <c r="AY72" i="203"/>
  <c r="AX72" i="203"/>
  <c r="AW72" i="203"/>
  <c r="AV72" i="203"/>
  <c r="AT72" i="203"/>
  <c r="AY71" i="203"/>
  <c r="AX71" i="203"/>
  <c r="AW71" i="203"/>
  <c r="AV71" i="203"/>
  <c r="AT71" i="203"/>
  <c r="AY70" i="203"/>
  <c r="AX70" i="203"/>
  <c r="AW70" i="203"/>
  <c r="AV70" i="203"/>
  <c r="AT70" i="203"/>
  <c r="AY69" i="203"/>
  <c r="AX69" i="203"/>
  <c r="AW69" i="203"/>
  <c r="AV69" i="203"/>
  <c r="AT69" i="203"/>
  <c r="AY68" i="203"/>
  <c r="AX68" i="203"/>
  <c r="AW68" i="203"/>
  <c r="AV68" i="203"/>
  <c r="AT68" i="203"/>
  <c r="AY67" i="203"/>
  <c r="AX67" i="203"/>
  <c r="AW67" i="203"/>
  <c r="AV67" i="203"/>
  <c r="AT67" i="203"/>
  <c r="AY66" i="203"/>
  <c r="AX66" i="203"/>
  <c r="AW66" i="203"/>
  <c r="AV66" i="203"/>
  <c r="AT66" i="203"/>
  <c r="AY65" i="203"/>
  <c r="AX65" i="203"/>
  <c r="AW65" i="203"/>
  <c r="AV65" i="203"/>
  <c r="AT65" i="203"/>
  <c r="AY64" i="203"/>
  <c r="AX64" i="203"/>
  <c r="AW64" i="203"/>
  <c r="AV64" i="203"/>
  <c r="AT64" i="203"/>
  <c r="AY63" i="203"/>
  <c r="AX63" i="203"/>
  <c r="AW63" i="203"/>
  <c r="AV63" i="203"/>
  <c r="AT63" i="203"/>
  <c r="AY62" i="203"/>
  <c r="AX62" i="203"/>
  <c r="AW62" i="203"/>
  <c r="AV62" i="203"/>
  <c r="AT62" i="203"/>
  <c r="AY61" i="203"/>
  <c r="AX61" i="203"/>
  <c r="AW61" i="203"/>
  <c r="AV61" i="203"/>
  <c r="AT61" i="203"/>
  <c r="AY60" i="203"/>
  <c r="AX60" i="203"/>
  <c r="AW60" i="203"/>
  <c r="AV60" i="203"/>
  <c r="AT60" i="203"/>
  <c r="AY59" i="203"/>
  <c r="AX59" i="203"/>
  <c r="AW59" i="203"/>
  <c r="AV59" i="203"/>
  <c r="AT59" i="203"/>
  <c r="AY58" i="203"/>
  <c r="AX58" i="203"/>
  <c r="AW58" i="203"/>
  <c r="AV58" i="203"/>
  <c r="AT58" i="203"/>
  <c r="AY57" i="203"/>
  <c r="AX57" i="203"/>
  <c r="AW57" i="203"/>
  <c r="AV57" i="203"/>
  <c r="AT57" i="203"/>
  <c r="AY56" i="203"/>
  <c r="AX56" i="203"/>
  <c r="AW56" i="203"/>
  <c r="AV56" i="203"/>
  <c r="AT56" i="203"/>
  <c r="AY55" i="203"/>
  <c r="AX55" i="203"/>
  <c r="AW55" i="203"/>
  <c r="AV55" i="203"/>
  <c r="AT55" i="203"/>
  <c r="AY54" i="203"/>
  <c r="AX54" i="203"/>
  <c r="AW54" i="203"/>
  <c r="AV54" i="203"/>
  <c r="AT54" i="203"/>
  <c r="AY53" i="203"/>
  <c r="AX53" i="203"/>
  <c r="AW53" i="203"/>
  <c r="AV53" i="203"/>
  <c r="AT53" i="203"/>
  <c r="AY52" i="203"/>
  <c r="AX52" i="203"/>
  <c r="AW52" i="203"/>
  <c r="AV52" i="203"/>
  <c r="AT52" i="203"/>
  <c r="AY51" i="203"/>
  <c r="AX51" i="203"/>
  <c r="AW51" i="203"/>
  <c r="AV51" i="203"/>
  <c r="AT51" i="203"/>
  <c r="AY50" i="203"/>
  <c r="AX50" i="203"/>
  <c r="AW50" i="203"/>
  <c r="AV50" i="203"/>
  <c r="AT50" i="203"/>
  <c r="AY49" i="203"/>
  <c r="AX49" i="203"/>
  <c r="AW49" i="203"/>
  <c r="AV49" i="203"/>
  <c r="AT49" i="203"/>
  <c r="AY48" i="203"/>
  <c r="AX48" i="203"/>
  <c r="AW48" i="203"/>
  <c r="AV48" i="203"/>
  <c r="AT48" i="203"/>
  <c r="AY47" i="203"/>
  <c r="AX47" i="203"/>
  <c r="AW47" i="203"/>
  <c r="AV47" i="203"/>
  <c r="AT47" i="203"/>
  <c r="AY46" i="203"/>
  <c r="AX46" i="203"/>
  <c r="AW46" i="203"/>
  <c r="AV46" i="203"/>
  <c r="AT46" i="203"/>
  <c r="AY45" i="203"/>
  <c r="AX45" i="203"/>
  <c r="AW45" i="203"/>
  <c r="AV45" i="203"/>
  <c r="AT45" i="203"/>
  <c r="AY44" i="203"/>
  <c r="AX44" i="203"/>
  <c r="AW44" i="203"/>
  <c r="AV44" i="203"/>
  <c r="AT44" i="203"/>
  <c r="AY43" i="203"/>
  <c r="AX43" i="203"/>
  <c r="AW43" i="203"/>
  <c r="AV43" i="203"/>
  <c r="AT43" i="203"/>
  <c r="AY42" i="203"/>
  <c r="AX42" i="203"/>
  <c r="AW42" i="203"/>
  <c r="AV42" i="203"/>
  <c r="AT42" i="203"/>
  <c r="AY41" i="203"/>
  <c r="AX41" i="203"/>
  <c r="AW41" i="203"/>
  <c r="AV41" i="203"/>
  <c r="AT41" i="203"/>
  <c r="AY40" i="203"/>
  <c r="AX40" i="203"/>
  <c r="AW40" i="203"/>
  <c r="AV40" i="203"/>
  <c r="AT40" i="203"/>
  <c r="AY39" i="203"/>
  <c r="AX39" i="203"/>
  <c r="AW39" i="203"/>
  <c r="AV39" i="203"/>
  <c r="AT39" i="203"/>
  <c r="AY38" i="203"/>
  <c r="AX38" i="203"/>
  <c r="AW38" i="203"/>
  <c r="AV38" i="203"/>
  <c r="AT38" i="203"/>
  <c r="AY37" i="203"/>
  <c r="AX37" i="203"/>
  <c r="AW37" i="203"/>
  <c r="AV37" i="203"/>
  <c r="AT37" i="203"/>
  <c r="AY36" i="203"/>
  <c r="AX36" i="203"/>
  <c r="AW36" i="203"/>
  <c r="AV36" i="203"/>
  <c r="AT36" i="203"/>
  <c r="AY35" i="203"/>
  <c r="AX35" i="203"/>
  <c r="AW35" i="203"/>
  <c r="AV35" i="203"/>
  <c r="AT35" i="203"/>
  <c r="AY34" i="203"/>
  <c r="AX34" i="203"/>
  <c r="AW34" i="203"/>
  <c r="AV34" i="203"/>
  <c r="AT34" i="203"/>
  <c r="AY33" i="203"/>
  <c r="AX33" i="203"/>
  <c r="AW33" i="203"/>
  <c r="AV33" i="203"/>
  <c r="AT33" i="203"/>
  <c r="AY32" i="203"/>
  <c r="AX32" i="203"/>
  <c r="AW32" i="203"/>
  <c r="AV32" i="203"/>
  <c r="AT32" i="203"/>
  <c r="AY31" i="203"/>
  <c r="AX31" i="203"/>
  <c r="AW31" i="203"/>
  <c r="AV31" i="203"/>
  <c r="AT31" i="203"/>
  <c r="AY30" i="203"/>
  <c r="AX30" i="203"/>
  <c r="AW30" i="203"/>
  <c r="AV30" i="203"/>
  <c r="AT30" i="203"/>
  <c r="AY29" i="203"/>
  <c r="AX29" i="203"/>
  <c r="AW29" i="203"/>
  <c r="AV29" i="203"/>
  <c r="AT29" i="203"/>
  <c r="AY28" i="203"/>
  <c r="AX28" i="203"/>
  <c r="AW28" i="203"/>
  <c r="AV28" i="203"/>
  <c r="AT28" i="203"/>
  <c r="AY27" i="203"/>
  <c r="AX27" i="203"/>
  <c r="AW27" i="203"/>
  <c r="AV27" i="203"/>
  <c r="AT27" i="203"/>
  <c r="AY26" i="203"/>
  <c r="AX26" i="203"/>
  <c r="AW26" i="203"/>
  <c r="AV26" i="203"/>
  <c r="AT26" i="203"/>
  <c r="AY25" i="203"/>
  <c r="AX25" i="203"/>
  <c r="AW25" i="203"/>
  <c r="AV25" i="203"/>
  <c r="AT25" i="203"/>
  <c r="AY24" i="203"/>
  <c r="AX24" i="203"/>
  <c r="AW24" i="203"/>
  <c r="AV24" i="203"/>
  <c r="AT24" i="203"/>
  <c r="AY23" i="203"/>
  <c r="AX23" i="203"/>
  <c r="AW23" i="203"/>
  <c r="AV23" i="203"/>
  <c r="AT23" i="203"/>
  <c r="AY22" i="203"/>
  <c r="AX22" i="203"/>
  <c r="AW22" i="203"/>
  <c r="AV22" i="203"/>
  <c r="AT22" i="203"/>
  <c r="AY21" i="203"/>
  <c r="AX21" i="203"/>
  <c r="AW21" i="203"/>
  <c r="AV21" i="203"/>
  <c r="AT21" i="203"/>
  <c r="AY20" i="203"/>
  <c r="AX20" i="203"/>
  <c r="AW20" i="203"/>
  <c r="AV20" i="203"/>
  <c r="AT20" i="203"/>
  <c r="AY19" i="203"/>
  <c r="AX19" i="203"/>
  <c r="AW19" i="203"/>
  <c r="AV19" i="203"/>
  <c r="AT19" i="203"/>
  <c r="AY18" i="203"/>
  <c r="AX18" i="203"/>
  <c r="AW18" i="203"/>
  <c r="AV18" i="203"/>
  <c r="AT18" i="203"/>
  <c r="AY17" i="203"/>
  <c r="AX17" i="203"/>
  <c r="AW17" i="203"/>
  <c r="AV17" i="203"/>
  <c r="AT17" i="203"/>
  <c r="AY16" i="203"/>
  <c r="AX16" i="203"/>
  <c r="AW16" i="203"/>
  <c r="AV16" i="203"/>
  <c r="AT16" i="203"/>
  <c r="AY15" i="203"/>
  <c r="AX15" i="203"/>
  <c r="AW15" i="203"/>
  <c r="AV15" i="203"/>
  <c r="AT15" i="203"/>
  <c r="AY14" i="203"/>
  <c r="AX14" i="203"/>
  <c r="AW14" i="203"/>
  <c r="AV14" i="203"/>
  <c r="AT14" i="203"/>
  <c r="AY13" i="203"/>
  <c r="AX13" i="203"/>
  <c r="AW13" i="203"/>
  <c r="AV13" i="203"/>
  <c r="AT13" i="203"/>
  <c r="AY12" i="203"/>
  <c r="AX12" i="203"/>
  <c r="AW12" i="203"/>
  <c r="AV12" i="203"/>
  <c r="AT12" i="203"/>
  <c r="AY11" i="203"/>
  <c r="AX11" i="203"/>
  <c r="AW11" i="203"/>
  <c r="AV11" i="203"/>
  <c r="AT11" i="203"/>
  <c r="AY10" i="203"/>
  <c r="AX10" i="203"/>
  <c r="AW10" i="203"/>
  <c r="AV10" i="203"/>
  <c r="AT10" i="203"/>
  <c r="AY9" i="203"/>
  <c r="AX9" i="203"/>
  <c r="AX102" i="203" s="1"/>
  <c r="AX153" i="203" s="1"/>
  <c r="AX156" i="203" s="1"/>
  <c r="AX163" i="203" s="1"/>
  <c r="AW9" i="203"/>
  <c r="AW102" i="203" s="1"/>
  <c r="AW153" i="203" s="1"/>
  <c r="AV9" i="203"/>
  <c r="AV102" i="203" s="1"/>
  <c r="AV153" i="203" s="1"/>
  <c r="AV156" i="203" s="1"/>
  <c r="AV163" i="203" s="1"/>
  <c r="AY163" i="203" s="1"/>
  <c r="AT9" i="203"/>
  <c r="AX158" i="202"/>
  <c r="AW158" i="202"/>
  <c r="AU156" i="202"/>
  <c r="AU163" i="202" s="1"/>
  <c r="C155" i="202"/>
  <c r="AU154" i="202"/>
  <c r="D154" i="202"/>
  <c r="AU153" i="202"/>
  <c r="D153" i="202"/>
  <c r="D155" i="202" s="1"/>
  <c r="M148" i="202"/>
  <c r="AY148" i="202" s="1"/>
  <c r="AY147" i="202"/>
  <c r="AX147" i="202"/>
  <c r="AW147" i="202"/>
  <c r="AV147" i="202"/>
  <c r="AT147" i="202"/>
  <c r="AY146" i="202"/>
  <c r="AX146" i="202"/>
  <c r="AW146" i="202"/>
  <c r="AV146" i="202"/>
  <c r="AT146" i="202"/>
  <c r="AY145" i="202"/>
  <c r="AX145" i="202"/>
  <c r="AW145" i="202"/>
  <c r="AV145" i="202"/>
  <c r="AT145" i="202"/>
  <c r="AY144" i="202"/>
  <c r="AX144" i="202"/>
  <c r="AW144" i="202"/>
  <c r="AV144" i="202"/>
  <c r="AT144" i="202"/>
  <c r="AY143" i="202"/>
  <c r="AX143" i="202"/>
  <c r="AW143" i="202"/>
  <c r="AV143" i="202"/>
  <c r="AT143" i="202"/>
  <c r="AY142" i="202"/>
  <c r="AX142" i="202"/>
  <c r="AW142" i="202"/>
  <c r="AV142" i="202"/>
  <c r="AT142" i="202"/>
  <c r="AY141" i="202"/>
  <c r="AX141" i="202"/>
  <c r="AW141" i="202"/>
  <c r="AV141" i="202"/>
  <c r="AT141" i="202"/>
  <c r="AY140" i="202"/>
  <c r="AX140" i="202"/>
  <c r="AW140" i="202"/>
  <c r="AV140" i="202"/>
  <c r="AT140" i="202"/>
  <c r="AY139" i="202"/>
  <c r="AX139" i="202"/>
  <c r="AW139" i="202"/>
  <c r="AV139" i="202"/>
  <c r="AT139" i="202"/>
  <c r="AY138" i="202"/>
  <c r="AX138" i="202"/>
  <c r="AW138" i="202"/>
  <c r="AV138" i="202"/>
  <c r="AT138" i="202"/>
  <c r="AY137" i="202"/>
  <c r="AX137" i="202"/>
  <c r="AW137" i="202"/>
  <c r="AV137" i="202"/>
  <c r="AT137" i="202"/>
  <c r="AY136" i="202"/>
  <c r="AX136" i="202"/>
  <c r="AW136" i="202"/>
  <c r="AV136" i="202"/>
  <c r="AT136" i="202"/>
  <c r="AY135" i="202"/>
  <c r="AX135" i="202"/>
  <c r="AW135" i="202"/>
  <c r="AV135" i="202"/>
  <c r="AT135" i="202"/>
  <c r="AY134" i="202"/>
  <c r="AX134" i="202"/>
  <c r="AW134" i="202"/>
  <c r="AV134" i="202"/>
  <c r="AT134" i="202"/>
  <c r="AY133" i="202"/>
  <c r="AX133" i="202"/>
  <c r="AW133" i="202"/>
  <c r="AV133" i="202"/>
  <c r="AT133" i="202"/>
  <c r="AY132" i="202"/>
  <c r="AX132" i="202"/>
  <c r="AW132" i="202"/>
  <c r="AV132" i="202"/>
  <c r="AT132" i="202"/>
  <c r="AY131" i="202"/>
  <c r="AX131" i="202"/>
  <c r="AW131" i="202"/>
  <c r="AV131" i="202"/>
  <c r="AT131" i="202"/>
  <c r="AY130" i="202"/>
  <c r="AX130" i="202"/>
  <c r="AW130" i="202"/>
  <c r="AV130" i="202"/>
  <c r="AT130" i="202"/>
  <c r="AY129" i="202"/>
  <c r="AX129" i="202"/>
  <c r="AW129" i="202"/>
  <c r="AV129" i="202"/>
  <c r="AT129" i="202"/>
  <c r="AY128" i="202"/>
  <c r="AX128" i="202"/>
  <c r="AW128" i="202"/>
  <c r="AV128" i="202"/>
  <c r="AT128" i="202"/>
  <c r="AY127" i="202"/>
  <c r="AX127" i="202"/>
  <c r="AW127" i="202"/>
  <c r="AV127" i="202"/>
  <c r="AT127" i="202"/>
  <c r="AY126" i="202"/>
  <c r="AX126" i="202"/>
  <c r="AW126" i="202"/>
  <c r="AV126" i="202"/>
  <c r="AT126" i="202"/>
  <c r="AY125" i="202"/>
  <c r="AX125" i="202"/>
  <c r="AW125" i="202"/>
  <c r="AV125" i="202"/>
  <c r="AT125" i="202"/>
  <c r="AY124" i="202"/>
  <c r="AX124" i="202"/>
  <c r="AW124" i="202"/>
  <c r="AV124" i="202"/>
  <c r="AT124" i="202"/>
  <c r="AY123" i="202"/>
  <c r="AX123" i="202"/>
  <c r="AW123" i="202"/>
  <c r="AV123" i="202"/>
  <c r="AT123" i="202"/>
  <c r="AY122" i="202"/>
  <c r="AX122" i="202"/>
  <c r="AW122" i="202"/>
  <c r="AV122" i="202"/>
  <c r="AT122" i="202"/>
  <c r="AY121" i="202"/>
  <c r="AX121" i="202"/>
  <c r="AW121" i="202"/>
  <c r="AV121" i="202"/>
  <c r="AT121" i="202"/>
  <c r="AY120" i="202"/>
  <c r="AX120" i="202"/>
  <c r="AW120" i="202"/>
  <c r="AV120" i="202"/>
  <c r="AT120" i="202"/>
  <c r="AY119" i="202"/>
  <c r="AX119" i="202"/>
  <c r="AW119" i="202"/>
  <c r="AV119" i="202"/>
  <c r="AT119" i="202"/>
  <c r="AY118" i="202"/>
  <c r="AX118" i="202"/>
  <c r="AW118" i="202"/>
  <c r="AV118" i="202"/>
  <c r="AT118" i="202"/>
  <c r="AY117" i="202"/>
  <c r="AX117" i="202"/>
  <c r="AW117" i="202"/>
  <c r="AV117" i="202"/>
  <c r="AT117" i="202"/>
  <c r="AY116" i="202"/>
  <c r="AX116" i="202"/>
  <c r="AW116" i="202"/>
  <c r="AV116" i="202"/>
  <c r="AT116" i="202"/>
  <c r="AY115" i="202"/>
  <c r="AX115" i="202"/>
  <c r="AW115" i="202"/>
  <c r="AV115" i="202"/>
  <c r="AT115" i="202"/>
  <c r="AY114" i="202"/>
  <c r="AX114" i="202"/>
  <c r="AW114" i="202"/>
  <c r="AV114" i="202"/>
  <c r="AT114" i="202"/>
  <c r="AY113" i="202"/>
  <c r="AX113" i="202"/>
  <c r="AW113" i="202"/>
  <c r="AV113" i="202"/>
  <c r="AT113" i="202"/>
  <c r="AY112" i="202"/>
  <c r="AX112" i="202"/>
  <c r="AW112" i="202"/>
  <c r="AV112" i="202"/>
  <c r="AT112" i="202"/>
  <c r="AY111" i="202"/>
  <c r="AX111" i="202"/>
  <c r="AW111" i="202"/>
  <c r="AV111" i="202"/>
  <c r="AT111" i="202"/>
  <c r="AY110" i="202"/>
  <c r="AX110" i="202"/>
  <c r="AW110" i="202"/>
  <c r="AV110" i="202"/>
  <c r="AT110" i="202"/>
  <c r="AY109" i="202"/>
  <c r="AX109" i="202"/>
  <c r="AW109" i="202"/>
  <c r="AV109" i="202"/>
  <c r="AT109" i="202"/>
  <c r="AY108" i="202"/>
  <c r="AX108" i="202"/>
  <c r="AX148" i="202" s="1"/>
  <c r="AX154" i="202" s="1"/>
  <c r="AW108" i="202"/>
  <c r="AV108" i="202"/>
  <c r="AT108" i="202"/>
  <c r="AY107" i="202"/>
  <c r="AX107" i="202"/>
  <c r="AW107" i="202"/>
  <c r="AV107" i="202"/>
  <c r="AT107" i="202"/>
  <c r="AY106" i="202"/>
  <c r="AX106" i="202"/>
  <c r="AW106" i="202"/>
  <c r="AW148" i="202" s="1"/>
  <c r="AW154" i="202" s="1"/>
  <c r="AY154" i="202" s="1"/>
  <c r="AV106" i="202"/>
  <c r="AV148" i="202" s="1"/>
  <c r="AV154" i="202" s="1"/>
  <c r="AY156" i="202" s="1"/>
  <c r="AT106" i="202"/>
  <c r="AY102" i="202"/>
  <c r="AY101" i="202"/>
  <c r="AX101" i="202"/>
  <c r="AW101" i="202"/>
  <c r="AV101" i="202"/>
  <c r="AT101" i="202"/>
  <c r="AY100" i="202"/>
  <c r="AX100" i="202"/>
  <c r="AW100" i="202"/>
  <c r="AV100" i="202"/>
  <c r="AT100" i="202"/>
  <c r="AY99" i="202"/>
  <c r="AX99" i="202"/>
  <c r="AW99" i="202"/>
  <c r="AV99" i="202"/>
  <c r="AT99" i="202"/>
  <c r="AY98" i="202"/>
  <c r="AX98" i="202"/>
  <c r="AW98" i="202"/>
  <c r="AV98" i="202"/>
  <c r="AT98" i="202"/>
  <c r="AY97" i="202"/>
  <c r="AX97" i="202"/>
  <c r="AW97" i="202"/>
  <c r="AV97" i="202"/>
  <c r="AT97" i="202"/>
  <c r="AY96" i="202"/>
  <c r="AX96" i="202"/>
  <c r="AW96" i="202"/>
  <c r="AV96" i="202"/>
  <c r="AT96" i="202"/>
  <c r="AY95" i="202"/>
  <c r="AX95" i="202"/>
  <c r="AW95" i="202"/>
  <c r="AV95" i="202"/>
  <c r="AT95" i="202"/>
  <c r="AY94" i="202"/>
  <c r="AX94" i="202"/>
  <c r="AW94" i="202"/>
  <c r="AV94" i="202"/>
  <c r="AT94" i="202"/>
  <c r="AY93" i="202"/>
  <c r="AX93" i="202"/>
  <c r="AW93" i="202"/>
  <c r="AV93" i="202"/>
  <c r="AT93" i="202"/>
  <c r="AY92" i="202"/>
  <c r="AX92" i="202"/>
  <c r="AW92" i="202"/>
  <c r="AV92" i="202"/>
  <c r="AT92" i="202"/>
  <c r="AY91" i="202"/>
  <c r="AX91" i="202"/>
  <c r="AW91" i="202"/>
  <c r="AV91" i="202"/>
  <c r="AT91" i="202"/>
  <c r="AY90" i="202"/>
  <c r="AX90" i="202"/>
  <c r="AW90" i="202"/>
  <c r="AV90" i="202"/>
  <c r="AT90" i="202"/>
  <c r="AY89" i="202"/>
  <c r="AX89" i="202"/>
  <c r="AW89" i="202"/>
  <c r="AV89" i="202"/>
  <c r="AT89" i="202"/>
  <c r="AY88" i="202"/>
  <c r="AX88" i="202"/>
  <c r="AW88" i="202"/>
  <c r="AV88" i="202"/>
  <c r="AT88" i="202"/>
  <c r="AY87" i="202"/>
  <c r="AX87" i="202"/>
  <c r="AW87" i="202"/>
  <c r="AV87" i="202"/>
  <c r="AT87" i="202"/>
  <c r="AY86" i="202"/>
  <c r="AX86" i="202"/>
  <c r="AW86" i="202"/>
  <c r="AV86" i="202"/>
  <c r="AT86" i="202"/>
  <c r="AY85" i="202"/>
  <c r="AX85" i="202"/>
  <c r="AW85" i="202"/>
  <c r="AV85" i="202"/>
  <c r="AT85" i="202"/>
  <c r="AY84" i="202"/>
  <c r="AX84" i="202"/>
  <c r="AW84" i="202"/>
  <c r="AV84" i="202"/>
  <c r="AT84" i="202"/>
  <c r="AY83" i="202"/>
  <c r="AX83" i="202"/>
  <c r="AW83" i="202"/>
  <c r="AV83" i="202"/>
  <c r="AT83" i="202"/>
  <c r="AY82" i="202"/>
  <c r="AX82" i="202"/>
  <c r="AW82" i="202"/>
  <c r="AV82" i="202"/>
  <c r="AT82" i="202"/>
  <c r="AY81" i="202"/>
  <c r="AX81" i="202"/>
  <c r="AW81" i="202"/>
  <c r="AV81" i="202"/>
  <c r="AT81" i="202"/>
  <c r="AY80" i="202"/>
  <c r="AX80" i="202"/>
  <c r="AW80" i="202"/>
  <c r="AV80" i="202"/>
  <c r="AT80" i="202"/>
  <c r="AY79" i="202"/>
  <c r="AX79" i="202"/>
  <c r="AW79" i="202"/>
  <c r="AV79" i="202"/>
  <c r="AT79" i="202"/>
  <c r="AY78" i="202"/>
  <c r="AX78" i="202"/>
  <c r="AW78" i="202"/>
  <c r="AV78" i="202"/>
  <c r="AT78" i="202"/>
  <c r="AY77" i="202"/>
  <c r="AX77" i="202"/>
  <c r="AW77" i="202"/>
  <c r="AV77" i="202"/>
  <c r="AT77" i="202"/>
  <c r="AY76" i="202"/>
  <c r="AX76" i="202"/>
  <c r="AW76" i="202"/>
  <c r="AV76" i="202"/>
  <c r="AT76" i="202"/>
  <c r="AY75" i="202"/>
  <c r="AX75" i="202"/>
  <c r="AW75" i="202"/>
  <c r="AV75" i="202"/>
  <c r="AT75" i="202"/>
  <c r="AY74" i="202"/>
  <c r="AX74" i="202"/>
  <c r="AW74" i="202"/>
  <c r="AV74" i="202"/>
  <c r="AT74" i="202"/>
  <c r="AY73" i="202"/>
  <c r="AX73" i="202"/>
  <c r="AW73" i="202"/>
  <c r="AV73" i="202"/>
  <c r="AT73" i="202"/>
  <c r="AY72" i="202"/>
  <c r="AX72" i="202"/>
  <c r="AW72" i="202"/>
  <c r="AV72" i="202"/>
  <c r="AT72" i="202"/>
  <c r="AY71" i="202"/>
  <c r="AX71" i="202"/>
  <c r="AW71" i="202"/>
  <c r="AV71" i="202"/>
  <c r="AT71" i="202"/>
  <c r="AY70" i="202"/>
  <c r="AX70" i="202"/>
  <c r="AW70" i="202"/>
  <c r="AV70" i="202"/>
  <c r="AT70" i="202"/>
  <c r="AY69" i="202"/>
  <c r="AX69" i="202"/>
  <c r="AW69" i="202"/>
  <c r="AV69" i="202"/>
  <c r="AT69" i="202"/>
  <c r="AY68" i="202"/>
  <c r="AX68" i="202"/>
  <c r="AW68" i="202"/>
  <c r="AV68" i="202"/>
  <c r="AT68" i="202"/>
  <c r="AY67" i="202"/>
  <c r="AX67" i="202"/>
  <c r="AW67" i="202"/>
  <c r="AV67" i="202"/>
  <c r="AT67" i="202"/>
  <c r="AY66" i="202"/>
  <c r="AX66" i="202"/>
  <c r="AW66" i="202"/>
  <c r="AV66" i="202"/>
  <c r="AT66" i="202"/>
  <c r="AY65" i="202"/>
  <c r="AX65" i="202"/>
  <c r="AW65" i="202"/>
  <c r="AV65" i="202"/>
  <c r="AT65" i="202"/>
  <c r="AY64" i="202"/>
  <c r="AX64" i="202"/>
  <c r="AW64" i="202"/>
  <c r="AV64" i="202"/>
  <c r="AT64" i="202"/>
  <c r="AY63" i="202"/>
  <c r="AX63" i="202"/>
  <c r="AW63" i="202"/>
  <c r="AV63" i="202"/>
  <c r="AT63" i="202"/>
  <c r="AY62" i="202"/>
  <c r="AX62" i="202"/>
  <c r="AW62" i="202"/>
  <c r="AV62" i="202"/>
  <c r="AT62" i="202"/>
  <c r="AY61" i="202"/>
  <c r="AX61" i="202"/>
  <c r="AW61" i="202"/>
  <c r="AV61" i="202"/>
  <c r="AT61" i="202"/>
  <c r="AY60" i="202"/>
  <c r="AX60" i="202"/>
  <c r="AW60" i="202"/>
  <c r="AV60" i="202"/>
  <c r="AT60" i="202"/>
  <c r="AY59" i="202"/>
  <c r="AX59" i="202"/>
  <c r="AW59" i="202"/>
  <c r="AV59" i="202"/>
  <c r="AT59" i="202"/>
  <c r="AY58" i="202"/>
  <c r="AX58" i="202"/>
  <c r="AW58" i="202"/>
  <c r="AV58" i="202"/>
  <c r="AT58" i="202"/>
  <c r="AY57" i="202"/>
  <c r="AX57" i="202"/>
  <c r="AW57" i="202"/>
  <c r="AV57" i="202"/>
  <c r="AT57" i="202"/>
  <c r="AY56" i="202"/>
  <c r="AX56" i="202"/>
  <c r="AW56" i="202"/>
  <c r="AV56" i="202"/>
  <c r="AT56" i="202"/>
  <c r="AY55" i="202"/>
  <c r="AX55" i="202"/>
  <c r="AW55" i="202"/>
  <c r="AV55" i="202"/>
  <c r="AT55" i="202"/>
  <c r="AY54" i="202"/>
  <c r="AX54" i="202"/>
  <c r="AW54" i="202"/>
  <c r="AV54" i="202"/>
  <c r="AT54" i="202"/>
  <c r="AY53" i="202"/>
  <c r="AX53" i="202"/>
  <c r="AW53" i="202"/>
  <c r="AV53" i="202"/>
  <c r="AT53" i="202"/>
  <c r="AY52" i="202"/>
  <c r="AX52" i="202"/>
  <c r="AW52" i="202"/>
  <c r="AV52" i="202"/>
  <c r="AT52" i="202"/>
  <c r="AY51" i="202"/>
  <c r="AX51" i="202"/>
  <c r="AW51" i="202"/>
  <c r="AV51" i="202"/>
  <c r="AT51" i="202"/>
  <c r="AY50" i="202"/>
  <c r="AX50" i="202"/>
  <c r="AW50" i="202"/>
  <c r="AV50" i="202"/>
  <c r="AT50" i="202"/>
  <c r="AY49" i="202"/>
  <c r="AX49" i="202"/>
  <c r="AW49" i="202"/>
  <c r="AV49" i="202"/>
  <c r="AT49" i="202"/>
  <c r="AY48" i="202"/>
  <c r="AX48" i="202"/>
  <c r="AW48" i="202"/>
  <c r="AV48" i="202"/>
  <c r="AT48" i="202"/>
  <c r="AY47" i="202"/>
  <c r="AX47" i="202"/>
  <c r="AW47" i="202"/>
  <c r="AV47" i="202"/>
  <c r="AT47" i="202"/>
  <c r="AY46" i="202"/>
  <c r="AX46" i="202"/>
  <c r="AW46" i="202"/>
  <c r="AV46" i="202"/>
  <c r="AT46" i="202"/>
  <c r="AY45" i="202"/>
  <c r="AX45" i="202"/>
  <c r="AW45" i="202"/>
  <c r="AV45" i="202"/>
  <c r="AT45" i="202"/>
  <c r="AY44" i="202"/>
  <c r="AX44" i="202"/>
  <c r="AW44" i="202"/>
  <c r="AV44" i="202"/>
  <c r="AT44" i="202"/>
  <c r="AY43" i="202"/>
  <c r="AX43" i="202"/>
  <c r="AW43" i="202"/>
  <c r="AV43" i="202"/>
  <c r="AT43" i="202"/>
  <c r="AY42" i="202"/>
  <c r="AX42" i="202"/>
  <c r="AW42" i="202"/>
  <c r="AV42" i="202"/>
  <c r="AT42" i="202"/>
  <c r="AY41" i="202"/>
  <c r="AX41" i="202"/>
  <c r="AW41" i="202"/>
  <c r="AV41" i="202"/>
  <c r="AT41" i="202"/>
  <c r="AY40" i="202"/>
  <c r="AX40" i="202"/>
  <c r="AW40" i="202"/>
  <c r="AV40" i="202"/>
  <c r="AT40" i="202"/>
  <c r="AY39" i="202"/>
  <c r="AX39" i="202"/>
  <c r="AW39" i="202"/>
  <c r="AV39" i="202"/>
  <c r="AT39" i="202"/>
  <c r="AY38" i="202"/>
  <c r="AX38" i="202"/>
  <c r="AW38" i="202"/>
  <c r="AV38" i="202"/>
  <c r="AT38" i="202"/>
  <c r="AY37" i="202"/>
  <c r="AX37" i="202"/>
  <c r="AW37" i="202"/>
  <c r="AV37" i="202"/>
  <c r="AT37" i="202"/>
  <c r="AY36" i="202"/>
  <c r="AX36" i="202"/>
  <c r="AW36" i="202"/>
  <c r="AV36" i="202"/>
  <c r="AT36" i="202"/>
  <c r="AY35" i="202"/>
  <c r="AX35" i="202"/>
  <c r="AW35" i="202"/>
  <c r="AV35" i="202"/>
  <c r="AT35" i="202"/>
  <c r="AY34" i="202"/>
  <c r="AX34" i="202"/>
  <c r="AW34" i="202"/>
  <c r="AV34" i="202"/>
  <c r="AT34" i="202"/>
  <c r="AY33" i="202"/>
  <c r="AX33" i="202"/>
  <c r="AW33" i="202"/>
  <c r="AV33" i="202"/>
  <c r="AT33" i="202"/>
  <c r="AY32" i="202"/>
  <c r="AX32" i="202"/>
  <c r="AW32" i="202"/>
  <c r="AV32" i="202"/>
  <c r="AT32" i="202"/>
  <c r="AY31" i="202"/>
  <c r="AX31" i="202"/>
  <c r="AW31" i="202"/>
  <c r="AV31" i="202"/>
  <c r="AT31" i="202"/>
  <c r="AY30" i="202"/>
  <c r="AX30" i="202"/>
  <c r="AW30" i="202"/>
  <c r="AV30" i="202"/>
  <c r="AT30" i="202"/>
  <c r="AY29" i="202"/>
  <c r="AX29" i="202"/>
  <c r="AW29" i="202"/>
  <c r="AV29" i="202"/>
  <c r="AT29" i="202"/>
  <c r="AY28" i="202"/>
  <c r="AX28" i="202"/>
  <c r="AW28" i="202"/>
  <c r="AV28" i="202"/>
  <c r="AT28" i="202"/>
  <c r="AY27" i="202"/>
  <c r="AX27" i="202"/>
  <c r="AW27" i="202"/>
  <c r="AV27" i="202"/>
  <c r="AT27" i="202"/>
  <c r="AY26" i="202"/>
  <c r="AX26" i="202"/>
  <c r="AW26" i="202"/>
  <c r="AV26" i="202"/>
  <c r="AT26" i="202"/>
  <c r="AY25" i="202"/>
  <c r="AX25" i="202"/>
  <c r="AW25" i="202"/>
  <c r="AV25" i="202"/>
  <c r="AT25" i="202"/>
  <c r="AY24" i="202"/>
  <c r="AX24" i="202"/>
  <c r="AW24" i="202"/>
  <c r="AV24" i="202"/>
  <c r="AT24" i="202"/>
  <c r="AY23" i="202"/>
  <c r="AX23" i="202"/>
  <c r="AW23" i="202"/>
  <c r="AV23" i="202"/>
  <c r="AT23" i="202"/>
  <c r="AY22" i="202"/>
  <c r="AX22" i="202"/>
  <c r="AW22" i="202"/>
  <c r="AV22" i="202"/>
  <c r="AT22" i="202"/>
  <c r="AY21" i="202"/>
  <c r="AX21" i="202"/>
  <c r="AW21" i="202"/>
  <c r="AV21" i="202"/>
  <c r="AT21" i="202"/>
  <c r="AY20" i="202"/>
  <c r="AX20" i="202"/>
  <c r="AW20" i="202"/>
  <c r="AV20" i="202"/>
  <c r="AT20" i="202"/>
  <c r="AY19" i="202"/>
  <c r="AX19" i="202"/>
  <c r="AW19" i="202"/>
  <c r="AV19" i="202"/>
  <c r="AT19" i="202"/>
  <c r="AY18" i="202"/>
  <c r="AX18" i="202"/>
  <c r="AW18" i="202"/>
  <c r="AV18" i="202"/>
  <c r="AT18" i="202"/>
  <c r="AY17" i="202"/>
  <c r="AX17" i="202"/>
  <c r="AW17" i="202"/>
  <c r="AV17" i="202"/>
  <c r="AT17" i="202"/>
  <c r="AY16" i="202"/>
  <c r="AX16" i="202"/>
  <c r="AW16" i="202"/>
  <c r="AV16" i="202"/>
  <c r="AT16" i="202"/>
  <c r="AY15" i="202"/>
  <c r="AX15" i="202"/>
  <c r="AW15" i="202"/>
  <c r="AV15" i="202"/>
  <c r="AT15" i="202"/>
  <c r="AY14" i="202"/>
  <c r="AX14" i="202"/>
  <c r="AW14" i="202"/>
  <c r="AV14" i="202"/>
  <c r="AT14" i="202"/>
  <c r="AY13" i="202"/>
  <c r="AX13" i="202"/>
  <c r="AW13" i="202"/>
  <c r="AV13" i="202"/>
  <c r="AT13" i="202"/>
  <c r="AY12" i="202"/>
  <c r="AX12" i="202"/>
  <c r="AW12" i="202"/>
  <c r="AV12" i="202"/>
  <c r="AT12" i="202"/>
  <c r="AY11" i="202"/>
  <c r="AX11" i="202"/>
  <c r="AW11" i="202"/>
  <c r="AV11" i="202"/>
  <c r="AT11" i="202"/>
  <c r="AY10" i="202"/>
  <c r="AX10" i="202"/>
  <c r="AW10" i="202"/>
  <c r="AV10" i="202"/>
  <c r="AT10" i="202"/>
  <c r="AY9" i="202"/>
  <c r="AX9" i="202"/>
  <c r="AX102" i="202" s="1"/>
  <c r="AX153" i="202" s="1"/>
  <c r="AX156" i="202" s="1"/>
  <c r="AX163" i="202" s="1"/>
  <c r="AW9" i="202"/>
  <c r="AW102" i="202" s="1"/>
  <c r="AW153" i="202" s="1"/>
  <c r="AV9" i="202"/>
  <c r="AV102" i="202" s="1"/>
  <c r="AV153" i="202" s="1"/>
  <c r="AV156" i="202" s="1"/>
  <c r="AV163" i="202" s="1"/>
  <c r="AY163" i="202" s="1"/>
  <c r="AT9" i="202"/>
  <c r="E15" i="201"/>
  <c r="E14" i="201"/>
  <c r="E13" i="201"/>
  <c r="E12" i="201"/>
  <c r="E11" i="201"/>
  <c r="E10" i="201"/>
  <c r="E9" i="201"/>
  <c r="E8" i="201"/>
  <c r="D15" i="201"/>
  <c r="D14" i="201"/>
  <c r="D13" i="201"/>
  <c r="D12" i="201"/>
  <c r="D11" i="201"/>
  <c r="D10" i="201"/>
  <c r="D9" i="201"/>
  <c r="D8" i="201"/>
  <c r="C15" i="201"/>
  <c r="C14" i="201"/>
  <c r="C13" i="201"/>
  <c r="C12" i="201"/>
  <c r="C11" i="201"/>
  <c r="C10" i="201"/>
  <c r="C9" i="201"/>
  <c r="C8" i="201"/>
  <c r="AY153" i="205" l="1"/>
  <c r="AW156" i="205"/>
  <c r="AW163" i="205" s="1"/>
  <c r="AY154" i="205"/>
  <c r="AY153" i="203"/>
  <c r="AW156" i="203"/>
  <c r="AW163" i="203" s="1"/>
  <c r="AY153" i="204"/>
  <c r="AW156" i="204"/>
  <c r="AW163" i="204" s="1"/>
  <c r="AY154" i="203"/>
  <c r="AY153" i="202"/>
  <c r="AW156" i="202"/>
  <c r="AW163" i="202" s="1"/>
  <c r="AX158" i="200"/>
  <c r="AW158" i="200"/>
  <c r="AU156" i="200"/>
  <c r="AU163" i="200" s="1"/>
  <c r="C155" i="200"/>
  <c r="AU154" i="200"/>
  <c r="D154" i="200"/>
  <c r="AU153" i="200"/>
  <c r="D153" i="200"/>
  <c r="D155" i="200" s="1"/>
  <c r="M148" i="200"/>
  <c r="AY148" i="200" s="1"/>
  <c r="AY147" i="200"/>
  <c r="AX147" i="200"/>
  <c r="AW147" i="200"/>
  <c r="AV147" i="200"/>
  <c r="AT147" i="200"/>
  <c r="AY146" i="200"/>
  <c r="AX146" i="200"/>
  <c r="AW146" i="200"/>
  <c r="AV146" i="200"/>
  <c r="AT146" i="200"/>
  <c r="AY145" i="200"/>
  <c r="AX145" i="200"/>
  <c r="AW145" i="200"/>
  <c r="AV145" i="200"/>
  <c r="AT145" i="200"/>
  <c r="AY144" i="200"/>
  <c r="AX144" i="200"/>
  <c r="AW144" i="200"/>
  <c r="AV144" i="200"/>
  <c r="AT144" i="200"/>
  <c r="AY143" i="200"/>
  <c r="AX143" i="200"/>
  <c r="AW143" i="200"/>
  <c r="AV143" i="200"/>
  <c r="AT143" i="200"/>
  <c r="AY142" i="200"/>
  <c r="AX142" i="200"/>
  <c r="AW142" i="200"/>
  <c r="AV142" i="200"/>
  <c r="AT142" i="200"/>
  <c r="AY141" i="200"/>
  <c r="AX141" i="200"/>
  <c r="AW141" i="200"/>
  <c r="AV141" i="200"/>
  <c r="AT141" i="200"/>
  <c r="AY140" i="200"/>
  <c r="AX140" i="200"/>
  <c r="AW140" i="200"/>
  <c r="AV140" i="200"/>
  <c r="AT140" i="200"/>
  <c r="AY139" i="200"/>
  <c r="AX139" i="200"/>
  <c r="AW139" i="200"/>
  <c r="AV139" i="200"/>
  <c r="AT139" i="200"/>
  <c r="AY138" i="200"/>
  <c r="AX138" i="200"/>
  <c r="AW138" i="200"/>
  <c r="AV138" i="200"/>
  <c r="AT138" i="200"/>
  <c r="AY137" i="200"/>
  <c r="AX137" i="200"/>
  <c r="AW137" i="200"/>
  <c r="AV137" i="200"/>
  <c r="AT137" i="200"/>
  <c r="AY136" i="200"/>
  <c r="AX136" i="200"/>
  <c r="AW136" i="200"/>
  <c r="AV136" i="200"/>
  <c r="AT136" i="200"/>
  <c r="AY135" i="200"/>
  <c r="AX135" i="200"/>
  <c r="AW135" i="200"/>
  <c r="AV135" i="200"/>
  <c r="AT135" i="200"/>
  <c r="AY134" i="200"/>
  <c r="AX134" i="200"/>
  <c r="AW134" i="200"/>
  <c r="AV134" i="200"/>
  <c r="AT134" i="200"/>
  <c r="AY133" i="200"/>
  <c r="AX133" i="200"/>
  <c r="AW133" i="200"/>
  <c r="AV133" i="200"/>
  <c r="AT133" i="200"/>
  <c r="AY132" i="200"/>
  <c r="AX132" i="200"/>
  <c r="AW132" i="200"/>
  <c r="AV132" i="200"/>
  <c r="AT132" i="200"/>
  <c r="AY131" i="200"/>
  <c r="AX131" i="200"/>
  <c r="AW131" i="200"/>
  <c r="AV131" i="200"/>
  <c r="AT131" i="200"/>
  <c r="AY130" i="200"/>
  <c r="AX130" i="200"/>
  <c r="AW130" i="200"/>
  <c r="AV130" i="200"/>
  <c r="AT130" i="200"/>
  <c r="AY129" i="200"/>
  <c r="AX129" i="200"/>
  <c r="AW129" i="200"/>
  <c r="AV129" i="200"/>
  <c r="AT129" i="200"/>
  <c r="AY128" i="200"/>
  <c r="AX128" i="200"/>
  <c r="AW128" i="200"/>
  <c r="AV128" i="200"/>
  <c r="AT128" i="200"/>
  <c r="AY127" i="200"/>
  <c r="AX127" i="200"/>
  <c r="AW127" i="200"/>
  <c r="AV127" i="200"/>
  <c r="AT127" i="200"/>
  <c r="AY126" i="200"/>
  <c r="AX126" i="200"/>
  <c r="AW126" i="200"/>
  <c r="AV126" i="200"/>
  <c r="AT126" i="200"/>
  <c r="AY125" i="200"/>
  <c r="AX125" i="200"/>
  <c r="AW125" i="200"/>
  <c r="AV125" i="200"/>
  <c r="AT125" i="200"/>
  <c r="AY124" i="200"/>
  <c r="AX124" i="200"/>
  <c r="AW124" i="200"/>
  <c r="AV124" i="200"/>
  <c r="AT124" i="200"/>
  <c r="AY123" i="200"/>
  <c r="AX123" i="200"/>
  <c r="AW123" i="200"/>
  <c r="AV123" i="200"/>
  <c r="AT123" i="200"/>
  <c r="AY122" i="200"/>
  <c r="AX122" i="200"/>
  <c r="AW122" i="200"/>
  <c r="AV122" i="200"/>
  <c r="AT122" i="200"/>
  <c r="AY121" i="200"/>
  <c r="AX121" i="200"/>
  <c r="AW121" i="200"/>
  <c r="AV121" i="200"/>
  <c r="AT121" i="200"/>
  <c r="AY120" i="200"/>
  <c r="AX120" i="200"/>
  <c r="AW120" i="200"/>
  <c r="AV120" i="200"/>
  <c r="AT120" i="200"/>
  <c r="AY119" i="200"/>
  <c r="AX119" i="200"/>
  <c r="AW119" i="200"/>
  <c r="AV119" i="200"/>
  <c r="AT119" i="200"/>
  <c r="AY118" i="200"/>
  <c r="AX118" i="200"/>
  <c r="AW118" i="200"/>
  <c r="AV118" i="200"/>
  <c r="AT118" i="200"/>
  <c r="AY117" i="200"/>
  <c r="AX117" i="200"/>
  <c r="AW117" i="200"/>
  <c r="AV117" i="200"/>
  <c r="AT117" i="200"/>
  <c r="AY116" i="200"/>
  <c r="AX116" i="200"/>
  <c r="AW116" i="200"/>
  <c r="AV116" i="200"/>
  <c r="AT116" i="200"/>
  <c r="AY115" i="200"/>
  <c r="AX115" i="200"/>
  <c r="AW115" i="200"/>
  <c r="AV115" i="200"/>
  <c r="AT115" i="200"/>
  <c r="AY114" i="200"/>
  <c r="AX114" i="200"/>
  <c r="AW114" i="200"/>
  <c r="AV114" i="200"/>
  <c r="AT114" i="200"/>
  <c r="AY113" i="200"/>
  <c r="AX113" i="200"/>
  <c r="AW113" i="200"/>
  <c r="AV113" i="200"/>
  <c r="AT113" i="200"/>
  <c r="AY112" i="200"/>
  <c r="AX112" i="200"/>
  <c r="AW112" i="200"/>
  <c r="AV112" i="200"/>
  <c r="AT112" i="200"/>
  <c r="AY111" i="200"/>
  <c r="AX111" i="200"/>
  <c r="AW111" i="200"/>
  <c r="AV111" i="200"/>
  <c r="AT111" i="200"/>
  <c r="AY110" i="200"/>
  <c r="AX110" i="200"/>
  <c r="AW110" i="200"/>
  <c r="AV110" i="200"/>
  <c r="AT110" i="200"/>
  <c r="AY109" i="200"/>
  <c r="AX109" i="200"/>
  <c r="AW109" i="200"/>
  <c r="AV109" i="200"/>
  <c r="AT109" i="200"/>
  <c r="AY108" i="200"/>
  <c r="AX108" i="200"/>
  <c r="AX148" i="200" s="1"/>
  <c r="AX154" i="200" s="1"/>
  <c r="AW108" i="200"/>
  <c r="AV108" i="200"/>
  <c r="AT108" i="200"/>
  <c r="AY107" i="200"/>
  <c r="AX107" i="200"/>
  <c r="AW107" i="200"/>
  <c r="AV107" i="200"/>
  <c r="AT107" i="200"/>
  <c r="AY106" i="200"/>
  <c r="AX106" i="200"/>
  <c r="AW106" i="200"/>
  <c r="AW148" i="200" s="1"/>
  <c r="AW154" i="200" s="1"/>
  <c r="AV106" i="200"/>
  <c r="AV148" i="200" s="1"/>
  <c r="AV154" i="200" s="1"/>
  <c r="AY156" i="200" s="1"/>
  <c r="AT106" i="200"/>
  <c r="AY102" i="200"/>
  <c r="AY101" i="200"/>
  <c r="AX101" i="200"/>
  <c r="AW101" i="200"/>
  <c r="AV101" i="200"/>
  <c r="AT101" i="200"/>
  <c r="AY100" i="200"/>
  <c r="AX100" i="200"/>
  <c r="AW100" i="200"/>
  <c r="AV100" i="200"/>
  <c r="AT100" i="200"/>
  <c r="AY99" i="200"/>
  <c r="AX99" i="200"/>
  <c r="AW99" i="200"/>
  <c r="AV99" i="200"/>
  <c r="AT99" i="200"/>
  <c r="AY98" i="200"/>
  <c r="AX98" i="200"/>
  <c r="AW98" i="200"/>
  <c r="AV98" i="200"/>
  <c r="AT98" i="200"/>
  <c r="AY97" i="200"/>
  <c r="AX97" i="200"/>
  <c r="AW97" i="200"/>
  <c r="AV97" i="200"/>
  <c r="AT97" i="200"/>
  <c r="AY96" i="200"/>
  <c r="AX96" i="200"/>
  <c r="AW96" i="200"/>
  <c r="AV96" i="200"/>
  <c r="AT96" i="200"/>
  <c r="AY95" i="200"/>
  <c r="AX95" i="200"/>
  <c r="AW95" i="200"/>
  <c r="AV95" i="200"/>
  <c r="AT95" i="200"/>
  <c r="AY94" i="200"/>
  <c r="AX94" i="200"/>
  <c r="AW94" i="200"/>
  <c r="AV94" i="200"/>
  <c r="AT94" i="200"/>
  <c r="AY93" i="200"/>
  <c r="AX93" i="200"/>
  <c r="AW93" i="200"/>
  <c r="AV93" i="200"/>
  <c r="AT93" i="200"/>
  <c r="AY92" i="200"/>
  <c r="AX92" i="200"/>
  <c r="AW92" i="200"/>
  <c r="AV92" i="200"/>
  <c r="AT92" i="200"/>
  <c r="AY91" i="200"/>
  <c r="AX91" i="200"/>
  <c r="AW91" i="200"/>
  <c r="AV91" i="200"/>
  <c r="AT91" i="200"/>
  <c r="AY90" i="200"/>
  <c r="AX90" i="200"/>
  <c r="AW90" i="200"/>
  <c r="AV90" i="200"/>
  <c r="AT90" i="200"/>
  <c r="AY89" i="200"/>
  <c r="AX89" i="200"/>
  <c r="AW89" i="200"/>
  <c r="AV89" i="200"/>
  <c r="AT89" i="200"/>
  <c r="AY88" i="200"/>
  <c r="AX88" i="200"/>
  <c r="AW88" i="200"/>
  <c r="AV88" i="200"/>
  <c r="AT88" i="200"/>
  <c r="AY87" i="200"/>
  <c r="AX87" i="200"/>
  <c r="AW87" i="200"/>
  <c r="AV87" i="200"/>
  <c r="AT87" i="200"/>
  <c r="AY86" i="200"/>
  <c r="AX86" i="200"/>
  <c r="AW86" i="200"/>
  <c r="AV86" i="200"/>
  <c r="AT86" i="200"/>
  <c r="AY85" i="200"/>
  <c r="AX85" i="200"/>
  <c r="AW85" i="200"/>
  <c r="AV85" i="200"/>
  <c r="AT85" i="200"/>
  <c r="AY84" i="200"/>
  <c r="AX84" i="200"/>
  <c r="AW84" i="200"/>
  <c r="AV84" i="200"/>
  <c r="AT84" i="200"/>
  <c r="AY83" i="200"/>
  <c r="AX83" i="200"/>
  <c r="AW83" i="200"/>
  <c r="AV83" i="200"/>
  <c r="AT83" i="200"/>
  <c r="AY82" i="200"/>
  <c r="AX82" i="200"/>
  <c r="AW82" i="200"/>
  <c r="AV82" i="200"/>
  <c r="AT82" i="200"/>
  <c r="AY81" i="200"/>
  <c r="AX81" i="200"/>
  <c r="AW81" i="200"/>
  <c r="AV81" i="200"/>
  <c r="AT81" i="200"/>
  <c r="AY80" i="200"/>
  <c r="AX80" i="200"/>
  <c r="AW80" i="200"/>
  <c r="AV80" i="200"/>
  <c r="AT80" i="200"/>
  <c r="AY79" i="200"/>
  <c r="AX79" i="200"/>
  <c r="AW79" i="200"/>
  <c r="AV79" i="200"/>
  <c r="AT79" i="200"/>
  <c r="AY78" i="200"/>
  <c r="AX78" i="200"/>
  <c r="AW78" i="200"/>
  <c r="AV78" i="200"/>
  <c r="AT78" i="200"/>
  <c r="AY77" i="200"/>
  <c r="AX77" i="200"/>
  <c r="AW77" i="200"/>
  <c r="AV77" i="200"/>
  <c r="AT77" i="200"/>
  <c r="AY76" i="200"/>
  <c r="AX76" i="200"/>
  <c r="AW76" i="200"/>
  <c r="AV76" i="200"/>
  <c r="AT76" i="200"/>
  <c r="AY75" i="200"/>
  <c r="AX75" i="200"/>
  <c r="AW75" i="200"/>
  <c r="AV75" i="200"/>
  <c r="AT75" i="200"/>
  <c r="AY74" i="200"/>
  <c r="AX74" i="200"/>
  <c r="AW74" i="200"/>
  <c r="AV74" i="200"/>
  <c r="AT74" i="200"/>
  <c r="AY73" i="200"/>
  <c r="AX73" i="200"/>
  <c r="AW73" i="200"/>
  <c r="AV73" i="200"/>
  <c r="AT73" i="200"/>
  <c r="AY72" i="200"/>
  <c r="AX72" i="200"/>
  <c r="AW72" i="200"/>
  <c r="AV72" i="200"/>
  <c r="AT72" i="200"/>
  <c r="AY71" i="200"/>
  <c r="AX71" i="200"/>
  <c r="AW71" i="200"/>
  <c r="AV71" i="200"/>
  <c r="AT71" i="200"/>
  <c r="AY70" i="200"/>
  <c r="AX70" i="200"/>
  <c r="AW70" i="200"/>
  <c r="AV70" i="200"/>
  <c r="AT70" i="200"/>
  <c r="AY69" i="200"/>
  <c r="AX69" i="200"/>
  <c r="AW69" i="200"/>
  <c r="AV69" i="200"/>
  <c r="AT69" i="200"/>
  <c r="AY68" i="200"/>
  <c r="AX68" i="200"/>
  <c r="AW68" i="200"/>
  <c r="AV68" i="200"/>
  <c r="AT68" i="200"/>
  <c r="AY67" i="200"/>
  <c r="AX67" i="200"/>
  <c r="AW67" i="200"/>
  <c r="AV67" i="200"/>
  <c r="AT67" i="200"/>
  <c r="AY66" i="200"/>
  <c r="AX66" i="200"/>
  <c r="AW66" i="200"/>
  <c r="AV66" i="200"/>
  <c r="AT66" i="200"/>
  <c r="AY65" i="200"/>
  <c r="AX65" i="200"/>
  <c r="AW65" i="200"/>
  <c r="AV65" i="200"/>
  <c r="AT65" i="200"/>
  <c r="AY64" i="200"/>
  <c r="AX64" i="200"/>
  <c r="AW64" i="200"/>
  <c r="AV64" i="200"/>
  <c r="AT64" i="200"/>
  <c r="AY63" i="200"/>
  <c r="AX63" i="200"/>
  <c r="AW63" i="200"/>
  <c r="AV63" i="200"/>
  <c r="AT63" i="200"/>
  <c r="AY62" i="200"/>
  <c r="AX62" i="200"/>
  <c r="AW62" i="200"/>
  <c r="AV62" i="200"/>
  <c r="AT62" i="200"/>
  <c r="AY61" i="200"/>
  <c r="AX61" i="200"/>
  <c r="AW61" i="200"/>
  <c r="AV61" i="200"/>
  <c r="AT61" i="200"/>
  <c r="AY60" i="200"/>
  <c r="AX60" i="200"/>
  <c r="AW60" i="200"/>
  <c r="AV60" i="200"/>
  <c r="AT60" i="200"/>
  <c r="AY59" i="200"/>
  <c r="AX59" i="200"/>
  <c r="AW59" i="200"/>
  <c r="AV59" i="200"/>
  <c r="AT59" i="200"/>
  <c r="AY58" i="200"/>
  <c r="AX58" i="200"/>
  <c r="AW58" i="200"/>
  <c r="AV58" i="200"/>
  <c r="AT58" i="200"/>
  <c r="AY57" i="200"/>
  <c r="AX57" i="200"/>
  <c r="AW57" i="200"/>
  <c r="AV57" i="200"/>
  <c r="AT57" i="200"/>
  <c r="AY56" i="200"/>
  <c r="AX56" i="200"/>
  <c r="AW56" i="200"/>
  <c r="AV56" i="200"/>
  <c r="AT56" i="200"/>
  <c r="AY55" i="200"/>
  <c r="AX55" i="200"/>
  <c r="AW55" i="200"/>
  <c r="AV55" i="200"/>
  <c r="AT55" i="200"/>
  <c r="AY54" i="200"/>
  <c r="AX54" i="200"/>
  <c r="AW54" i="200"/>
  <c r="AV54" i="200"/>
  <c r="AT54" i="200"/>
  <c r="AY53" i="200"/>
  <c r="AX53" i="200"/>
  <c r="AW53" i="200"/>
  <c r="AV53" i="200"/>
  <c r="AT53" i="200"/>
  <c r="AY52" i="200"/>
  <c r="AX52" i="200"/>
  <c r="AW52" i="200"/>
  <c r="AV52" i="200"/>
  <c r="AT52" i="200"/>
  <c r="AY51" i="200"/>
  <c r="AX51" i="200"/>
  <c r="AW51" i="200"/>
  <c r="AV51" i="200"/>
  <c r="AT51" i="200"/>
  <c r="AY50" i="200"/>
  <c r="AX50" i="200"/>
  <c r="AW50" i="200"/>
  <c r="AV50" i="200"/>
  <c r="AT50" i="200"/>
  <c r="AY49" i="200"/>
  <c r="AX49" i="200"/>
  <c r="AW49" i="200"/>
  <c r="AV49" i="200"/>
  <c r="AT49" i="200"/>
  <c r="AY48" i="200"/>
  <c r="AX48" i="200"/>
  <c r="AW48" i="200"/>
  <c r="AV48" i="200"/>
  <c r="AT48" i="200"/>
  <c r="AY47" i="200"/>
  <c r="AX47" i="200"/>
  <c r="AW47" i="200"/>
  <c r="AV47" i="200"/>
  <c r="AT47" i="200"/>
  <c r="AY46" i="200"/>
  <c r="AX46" i="200"/>
  <c r="AW46" i="200"/>
  <c r="AV46" i="200"/>
  <c r="AT46" i="200"/>
  <c r="AY45" i="200"/>
  <c r="AX45" i="200"/>
  <c r="AW45" i="200"/>
  <c r="AV45" i="200"/>
  <c r="AT45" i="200"/>
  <c r="AY44" i="200"/>
  <c r="AX44" i="200"/>
  <c r="AW44" i="200"/>
  <c r="AV44" i="200"/>
  <c r="AT44" i="200"/>
  <c r="AY43" i="200"/>
  <c r="AX43" i="200"/>
  <c r="AW43" i="200"/>
  <c r="AV43" i="200"/>
  <c r="AT43" i="200"/>
  <c r="AY42" i="200"/>
  <c r="AX42" i="200"/>
  <c r="AW42" i="200"/>
  <c r="AV42" i="200"/>
  <c r="AT42" i="200"/>
  <c r="AY41" i="200"/>
  <c r="AX41" i="200"/>
  <c r="AW41" i="200"/>
  <c r="AV41" i="200"/>
  <c r="AT41" i="200"/>
  <c r="AY40" i="200"/>
  <c r="AX40" i="200"/>
  <c r="AW40" i="200"/>
  <c r="AV40" i="200"/>
  <c r="AT40" i="200"/>
  <c r="AY39" i="200"/>
  <c r="AX39" i="200"/>
  <c r="AW39" i="200"/>
  <c r="AV39" i="200"/>
  <c r="AT39" i="200"/>
  <c r="AY38" i="200"/>
  <c r="AX38" i="200"/>
  <c r="AW38" i="200"/>
  <c r="AV38" i="200"/>
  <c r="AT38" i="200"/>
  <c r="AY37" i="200"/>
  <c r="AX37" i="200"/>
  <c r="AW37" i="200"/>
  <c r="AV37" i="200"/>
  <c r="AT37" i="200"/>
  <c r="AY36" i="200"/>
  <c r="AX36" i="200"/>
  <c r="AW36" i="200"/>
  <c r="AV36" i="200"/>
  <c r="AT36" i="200"/>
  <c r="AY35" i="200"/>
  <c r="AX35" i="200"/>
  <c r="AW35" i="200"/>
  <c r="AV35" i="200"/>
  <c r="AT35" i="200"/>
  <c r="AY34" i="200"/>
  <c r="AX34" i="200"/>
  <c r="AW34" i="200"/>
  <c r="AV34" i="200"/>
  <c r="AT34" i="200"/>
  <c r="AY33" i="200"/>
  <c r="AX33" i="200"/>
  <c r="AW33" i="200"/>
  <c r="AV33" i="200"/>
  <c r="AT33" i="200"/>
  <c r="AY32" i="200"/>
  <c r="AX32" i="200"/>
  <c r="AW32" i="200"/>
  <c r="AV32" i="200"/>
  <c r="AT32" i="200"/>
  <c r="AY31" i="200"/>
  <c r="AX31" i="200"/>
  <c r="AW31" i="200"/>
  <c r="AV31" i="200"/>
  <c r="AT31" i="200"/>
  <c r="AY30" i="200"/>
  <c r="AX30" i="200"/>
  <c r="AW30" i="200"/>
  <c r="AV30" i="200"/>
  <c r="AT30" i="200"/>
  <c r="AY29" i="200"/>
  <c r="AX29" i="200"/>
  <c r="AW29" i="200"/>
  <c r="AV29" i="200"/>
  <c r="AT29" i="200"/>
  <c r="AY28" i="200"/>
  <c r="AX28" i="200"/>
  <c r="AW28" i="200"/>
  <c r="AV28" i="200"/>
  <c r="AT28" i="200"/>
  <c r="AY27" i="200"/>
  <c r="AX27" i="200"/>
  <c r="AW27" i="200"/>
  <c r="AV27" i="200"/>
  <c r="AT27" i="200"/>
  <c r="AY26" i="200"/>
  <c r="AX26" i="200"/>
  <c r="AW26" i="200"/>
  <c r="AV26" i="200"/>
  <c r="AT26" i="200"/>
  <c r="AY25" i="200"/>
  <c r="AX25" i="200"/>
  <c r="AW25" i="200"/>
  <c r="AV25" i="200"/>
  <c r="AT25" i="200"/>
  <c r="AY24" i="200"/>
  <c r="AX24" i="200"/>
  <c r="AW24" i="200"/>
  <c r="AV24" i="200"/>
  <c r="AT24" i="200"/>
  <c r="AY23" i="200"/>
  <c r="AX23" i="200"/>
  <c r="AW23" i="200"/>
  <c r="AV23" i="200"/>
  <c r="AT23" i="200"/>
  <c r="AY22" i="200"/>
  <c r="AX22" i="200"/>
  <c r="AW22" i="200"/>
  <c r="AV22" i="200"/>
  <c r="AT22" i="200"/>
  <c r="AY21" i="200"/>
  <c r="AX21" i="200"/>
  <c r="AW21" i="200"/>
  <c r="AV21" i="200"/>
  <c r="AT21" i="200"/>
  <c r="AY20" i="200"/>
  <c r="AX20" i="200"/>
  <c r="AW20" i="200"/>
  <c r="AV20" i="200"/>
  <c r="AT20" i="200"/>
  <c r="AY19" i="200"/>
  <c r="AX19" i="200"/>
  <c r="AW19" i="200"/>
  <c r="AV19" i="200"/>
  <c r="AT19" i="200"/>
  <c r="AY18" i="200"/>
  <c r="AX18" i="200"/>
  <c r="AW18" i="200"/>
  <c r="AV18" i="200"/>
  <c r="AT18" i="200"/>
  <c r="AY17" i="200"/>
  <c r="AX17" i="200"/>
  <c r="AW17" i="200"/>
  <c r="AV17" i="200"/>
  <c r="AT17" i="200"/>
  <c r="AY16" i="200"/>
  <c r="AX16" i="200"/>
  <c r="AW16" i="200"/>
  <c r="AV16" i="200"/>
  <c r="AT16" i="200"/>
  <c r="AY15" i="200"/>
  <c r="AX15" i="200"/>
  <c r="AW15" i="200"/>
  <c r="AV15" i="200"/>
  <c r="AT15" i="200"/>
  <c r="AY14" i="200"/>
  <c r="AX14" i="200"/>
  <c r="AW14" i="200"/>
  <c r="AV14" i="200"/>
  <c r="AT14" i="200"/>
  <c r="AY13" i="200"/>
  <c r="AX13" i="200"/>
  <c r="AW13" i="200"/>
  <c r="AV13" i="200"/>
  <c r="AT13" i="200"/>
  <c r="AY12" i="200"/>
  <c r="AX12" i="200"/>
  <c r="AW12" i="200"/>
  <c r="AV12" i="200"/>
  <c r="AT12" i="200"/>
  <c r="AY11" i="200"/>
  <c r="AX11" i="200"/>
  <c r="AW11" i="200"/>
  <c r="AV11" i="200"/>
  <c r="AT11" i="200"/>
  <c r="AY10" i="200"/>
  <c r="AX10" i="200"/>
  <c r="AW10" i="200"/>
  <c r="AV10" i="200"/>
  <c r="AT10" i="200"/>
  <c r="AY9" i="200"/>
  <c r="AX9" i="200"/>
  <c r="AX102" i="200" s="1"/>
  <c r="AX153" i="200" s="1"/>
  <c r="AX156" i="200" s="1"/>
  <c r="AX163" i="200" s="1"/>
  <c r="AW9" i="200"/>
  <c r="AW102" i="200" s="1"/>
  <c r="AW153" i="200" s="1"/>
  <c r="AV9" i="200"/>
  <c r="AV102" i="200" s="1"/>
  <c r="AV153" i="200" s="1"/>
  <c r="AV156" i="200" s="1"/>
  <c r="AV163" i="200" s="1"/>
  <c r="AY163" i="200" s="1"/>
  <c r="AT9" i="200"/>
  <c r="AX158" i="199"/>
  <c r="AW158" i="199"/>
  <c r="C155" i="199"/>
  <c r="AU154" i="199"/>
  <c r="D154" i="199"/>
  <c r="AU153" i="199"/>
  <c r="AU156" i="199" s="1"/>
  <c r="AU163" i="199" s="1"/>
  <c r="D153" i="199"/>
  <c r="D155" i="199" s="1"/>
  <c r="M148" i="199"/>
  <c r="AY148" i="199" s="1"/>
  <c r="AY147" i="199"/>
  <c r="AX147" i="199"/>
  <c r="AW147" i="199"/>
  <c r="AV147" i="199"/>
  <c r="AT147" i="199"/>
  <c r="AY146" i="199"/>
  <c r="AX146" i="199"/>
  <c r="AW146" i="199"/>
  <c r="AV146" i="199"/>
  <c r="AT146" i="199"/>
  <c r="AY145" i="199"/>
  <c r="AX145" i="199"/>
  <c r="AW145" i="199"/>
  <c r="AV145" i="199"/>
  <c r="AT145" i="199"/>
  <c r="AY144" i="199"/>
  <c r="AX144" i="199"/>
  <c r="AW144" i="199"/>
  <c r="AV144" i="199"/>
  <c r="AT144" i="199"/>
  <c r="AY143" i="199"/>
  <c r="AX143" i="199"/>
  <c r="AW143" i="199"/>
  <c r="AV143" i="199"/>
  <c r="AT143" i="199"/>
  <c r="AY142" i="199"/>
  <c r="AX142" i="199"/>
  <c r="AW142" i="199"/>
  <c r="AV142" i="199"/>
  <c r="AT142" i="199"/>
  <c r="AY141" i="199"/>
  <c r="AX141" i="199"/>
  <c r="AW141" i="199"/>
  <c r="AV141" i="199"/>
  <c r="AT141" i="199"/>
  <c r="AY140" i="199"/>
  <c r="AX140" i="199"/>
  <c r="AW140" i="199"/>
  <c r="AV140" i="199"/>
  <c r="AT140" i="199"/>
  <c r="AY139" i="199"/>
  <c r="AX139" i="199"/>
  <c r="AW139" i="199"/>
  <c r="AV139" i="199"/>
  <c r="AT139" i="199"/>
  <c r="AY138" i="199"/>
  <c r="AX138" i="199"/>
  <c r="AW138" i="199"/>
  <c r="AV138" i="199"/>
  <c r="AT138" i="199"/>
  <c r="AY137" i="199"/>
  <c r="AX137" i="199"/>
  <c r="AW137" i="199"/>
  <c r="AV137" i="199"/>
  <c r="AT137" i="199"/>
  <c r="AY136" i="199"/>
  <c r="AX136" i="199"/>
  <c r="AW136" i="199"/>
  <c r="AV136" i="199"/>
  <c r="AT136" i="199"/>
  <c r="AY135" i="199"/>
  <c r="AX135" i="199"/>
  <c r="AW135" i="199"/>
  <c r="AV135" i="199"/>
  <c r="AT135" i="199"/>
  <c r="AY134" i="199"/>
  <c r="AX134" i="199"/>
  <c r="AW134" i="199"/>
  <c r="AV134" i="199"/>
  <c r="AT134" i="199"/>
  <c r="AY133" i="199"/>
  <c r="AX133" i="199"/>
  <c r="AW133" i="199"/>
  <c r="AV133" i="199"/>
  <c r="AT133" i="199"/>
  <c r="AY132" i="199"/>
  <c r="AX132" i="199"/>
  <c r="AW132" i="199"/>
  <c r="AV132" i="199"/>
  <c r="AT132" i="199"/>
  <c r="AY131" i="199"/>
  <c r="AX131" i="199"/>
  <c r="AW131" i="199"/>
  <c r="AV131" i="199"/>
  <c r="AT131" i="199"/>
  <c r="AY130" i="199"/>
  <c r="AX130" i="199"/>
  <c r="AW130" i="199"/>
  <c r="AV130" i="199"/>
  <c r="AT130" i="199"/>
  <c r="AY129" i="199"/>
  <c r="AX129" i="199"/>
  <c r="AW129" i="199"/>
  <c r="AV129" i="199"/>
  <c r="AT129" i="199"/>
  <c r="AY128" i="199"/>
  <c r="AX128" i="199"/>
  <c r="AW128" i="199"/>
  <c r="AV128" i="199"/>
  <c r="AT128" i="199"/>
  <c r="AY127" i="199"/>
  <c r="AX127" i="199"/>
  <c r="AW127" i="199"/>
  <c r="AV127" i="199"/>
  <c r="AT127" i="199"/>
  <c r="AY126" i="199"/>
  <c r="AX126" i="199"/>
  <c r="AW126" i="199"/>
  <c r="AV126" i="199"/>
  <c r="AT126" i="199"/>
  <c r="AY125" i="199"/>
  <c r="AX125" i="199"/>
  <c r="AW125" i="199"/>
  <c r="AV125" i="199"/>
  <c r="AT125" i="199"/>
  <c r="AY124" i="199"/>
  <c r="AX124" i="199"/>
  <c r="AW124" i="199"/>
  <c r="AV124" i="199"/>
  <c r="AT124" i="199"/>
  <c r="AY123" i="199"/>
  <c r="AX123" i="199"/>
  <c r="AW123" i="199"/>
  <c r="AV123" i="199"/>
  <c r="AT123" i="199"/>
  <c r="AY122" i="199"/>
  <c r="AX122" i="199"/>
  <c r="AW122" i="199"/>
  <c r="AV122" i="199"/>
  <c r="AT122" i="199"/>
  <c r="AY121" i="199"/>
  <c r="AX121" i="199"/>
  <c r="AW121" i="199"/>
  <c r="AV121" i="199"/>
  <c r="AT121" i="199"/>
  <c r="AY120" i="199"/>
  <c r="AX120" i="199"/>
  <c r="AW120" i="199"/>
  <c r="AV120" i="199"/>
  <c r="AT120" i="199"/>
  <c r="AY119" i="199"/>
  <c r="AX119" i="199"/>
  <c r="AW119" i="199"/>
  <c r="AV119" i="199"/>
  <c r="AT119" i="199"/>
  <c r="AY118" i="199"/>
  <c r="AX118" i="199"/>
  <c r="AW118" i="199"/>
  <c r="AV118" i="199"/>
  <c r="AT118" i="199"/>
  <c r="AY117" i="199"/>
  <c r="AX117" i="199"/>
  <c r="AW117" i="199"/>
  <c r="AV117" i="199"/>
  <c r="AT117" i="199"/>
  <c r="AY116" i="199"/>
  <c r="AX116" i="199"/>
  <c r="AW116" i="199"/>
  <c r="AV116" i="199"/>
  <c r="AT116" i="199"/>
  <c r="AY115" i="199"/>
  <c r="AX115" i="199"/>
  <c r="AW115" i="199"/>
  <c r="AV115" i="199"/>
  <c r="AT115" i="199"/>
  <c r="AY114" i="199"/>
  <c r="AX114" i="199"/>
  <c r="AW114" i="199"/>
  <c r="AV114" i="199"/>
  <c r="AT114" i="199"/>
  <c r="AY113" i="199"/>
  <c r="AX113" i="199"/>
  <c r="AW113" i="199"/>
  <c r="AV113" i="199"/>
  <c r="AT113" i="199"/>
  <c r="AY112" i="199"/>
  <c r="AX112" i="199"/>
  <c r="AW112" i="199"/>
  <c r="AV112" i="199"/>
  <c r="AT112" i="199"/>
  <c r="AY111" i="199"/>
  <c r="AX111" i="199"/>
  <c r="AW111" i="199"/>
  <c r="AV111" i="199"/>
  <c r="AT111" i="199"/>
  <c r="AY110" i="199"/>
  <c r="AX110" i="199"/>
  <c r="AW110" i="199"/>
  <c r="AV110" i="199"/>
  <c r="AT110" i="199"/>
  <c r="AY109" i="199"/>
  <c r="AX109" i="199"/>
  <c r="AW109" i="199"/>
  <c r="AV109" i="199"/>
  <c r="AT109" i="199"/>
  <c r="AY108" i="199"/>
  <c r="AX108" i="199"/>
  <c r="AW108" i="199"/>
  <c r="AV108" i="199"/>
  <c r="AV148" i="199" s="1"/>
  <c r="AV154" i="199" s="1"/>
  <c r="AY156" i="199" s="1"/>
  <c r="AT108" i="199"/>
  <c r="AY107" i="199"/>
  <c r="AX107" i="199"/>
  <c r="AW107" i="199"/>
  <c r="AV107" i="199"/>
  <c r="AT107" i="199"/>
  <c r="AY106" i="199"/>
  <c r="AX106" i="199"/>
  <c r="AX148" i="199" s="1"/>
  <c r="AX154" i="199" s="1"/>
  <c r="AW106" i="199"/>
  <c r="AW148" i="199" s="1"/>
  <c r="AW154" i="199" s="1"/>
  <c r="AV106" i="199"/>
  <c r="AT106" i="199"/>
  <c r="AY102" i="199"/>
  <c r="AY101" i="199"/>
  <c r="AX101" i="199"/>
  <c r="AW101" i="199"/>
  <c r="AV101" i="199"/>
  <c r="AT101" i="199"/>
  <c r="AY100" i="199"/>
  <c r="AX100" i="199"/>
  <c r="AW100" i="199"/>
  <c r="AV100" i="199"/>
  <c r="AT100" i="199"/>
  <c r="AY99" i="199"/>
  <c r="AX99" i="199"/>
  <c r="AW99" i="199"/>
  <c r="AV99" i="199"/>
  <c r="AT99" i="199"/>
  <c r="AY98" i="199"/>
  <c r="AX98" i="199"/>
  <c r="AW98" i="199"/>
  <c r="AV98" i="199"/>
  <c r="AT98" i="199"/>
  <c r="AY97" i="199"/>
  <c r="AX97" i="199"/>
  <c r="AW97" i="199"/>
  <c r="AV97" i="199"/>
  <c r="AT97" i="199"/>
  <c r="AY96" i="199"/>
  <c r="AX96" i="199"/>
  <c r="AW96" i="199"/>
  <c r="AV96" i="199"/>
  <c r="AT96" i="199"/>
  <c r="AY95" i="199"/>
  <c r="AX95" i="199"/>
  <c r="AW95" i="199"/>
  <c r="AV95" i="199"/>
  <c r="AT95" i="199"/>
  <c r="AY94" i="199"/>
  <c r="AX94" i="199"/>
  <c r="AW94" i="199"/>
  <c r="AV94" i="199"/>
  <c r="AT94" i="199"/>
  <c r="AY93" i="199"/>
  <c r="AX93" i="199"/>
  <c r="AW93" i="199"/>
  <c r="AV93" i="199"/>
  <c r="AT93" i="199"/>
  <c r="AY92" i="199"/>
  <c r="AX92" i="199"/>
  <c r="AW92" i="199"/>
  <c r="AV92" i="199"/>
  <c r="AT92" i="199"/>
  <c r="AY91" i="199"/>
  <c r="AX91" i="199"/>
  <c r="AW91" i="199"/>
  <c r="AV91" i="199"/>
  <c r="AT91" i="199"/>
  <c r="AY90" i="199"/>
  <c r="AX90" i="199"/>
  <c r="AW90" i="199"/>
  <c r="AV90" i="199"/>
  <c r="AT90" i="199"/>
  <c r="AY89" i="199"/>
  <c r="AX89" i="199"/>
  <c r="AW89" i="199"/>
  <c r="AV89" i="199"/>
  <c r="AT89" i="199"/>
  <c r="AY88" i="199"/>
  <c r="AX88" i="199"/>
  <c r="AW88" i="199"/>
  <c r="AV88" i="199"/>
  <c r="AT88" i="199"/>
  <c r="AY87" i="199"/>
  <c r="AX87" i="199"/>
  <c r="AW87" i="199"/>
  <c r="AV87" i="199"/>
  <c r="AT87" i="199"/>
  <c r="AY86" i="199"/>
  <c r="AX86" i="199"/>
  <c r="AW86" i="199"/>
  <c r="AV86" i="199"/>
  <c r="AT86" i="199"/>
  <c r="AY85" i="199"/>
  <c r="AX85" i="199"/>
  <c r="AW85" i="199"/>
  <c r="AV85" i="199"/>
  <c r="AT85" i="199"/>
  <c r="AY84" i="199"/>
  <c r="AX84" i="199"/>
  <c r="AW84" i="199"/>
  <c r="AV84" i="199"/>
  <c r="AT84" i="199"/>
  <c r="AY83" i="199"/>
  <c r="AX83" i="199"/>
  <c r="AW83" i="199"/>
  <c r="AV83" i="199"/>
  <c r="AT83" i="199"/>
  <c r="AY82" i="199"/>
  <c r="AX82" i="199"/>
  <c r="AW82" i="199"/>
  <c r="AV82" i="199"/>
  <c r="AT82" i="199"/>
  <c r="AY81" i="199"/>
  <c r="AX81" i="199"/>
  <c r="AW81" i="199"/>
  <c r="AV81" i="199"/>
  <c r="AT81" i="199"/>
  <c r="AY80" i="199"/>
  <c r="AX80" i="199"/>
  <c r="AW80" i="199"/>
  <c r="AV80" i="199"/>
  <c r="AT80" i="199"/>
  <c r="AY79" i="199"/>
  <c r="AX79" i="199"/>
  <c r="AW79" i="199"/>
  <c r="AV79" i="199"/>
  <c r="AT79" i="199"/>
  <c r="AY78" i="199"/>
  <c r="AX78" i="199"/>
  <c r="AW78" i="199"/>
  <c r="AV78" i="199"/>
  <c r="AT78" i="199"/>
  <c r="AY77" i="199"/>
  <c r="AX77" i="199"/>
  <c r="AW77" i="199"/>
  <c r="AV77" i="199"/>
  <c r="AT77" i="199"/>
  <c r="AY76" i="199"/>
  <c r="AX76" i="199"/>
  <c r="AW76" i="199"/>
  <c r="AV76" i="199"/>
  <c r="AT76" i="199"/>
  <c r="AY75" i="199"/>
  <c r="AX75" i="199"/>
  <c r="AW75" i="199"/>
  <c r="AV75" i="199"/>
  <c r="AT75" i="199"/>
  <c r="AY74" i="199"/>
  <c r="AX74" i="199"/>
  <c r="AW74" i="199"/>
  <c r="AV74" i="199"/>
  <c r="AT74" i="199"/>
  <c r="AY73" i="199"/>
  <c r="AX73" i="199"/>
  <c r="AW73" i="199"/>
  <c r="AV73" i="199"/>
  <c r="AT73" i="199"/>
  <c r="AY72" i="199"/>
  <c r="AX72" i="199"/>
  <c r="AW72" i="199"/>
  <c r="AV72" i="199"/>
  <c r="AT72" i="199"/>
  <c r="AY71" i="199"/>
  <c r="AX71" i="199"/>
  <c r="AW71" i="199"/>
  <c r="AV71" i="199"/>
  <c r="AT71" i="199"/>
  <c r="AY70" i="199"/>
  <c r="AX70" i="199"/>
  <c r="AW70" i="199"/>
  <c r="AV70" i="199"/>
  <c r="AT70" i="199"/>
  <c r="AY69" i="199"/>
  <c r="AX69" i="199"/>
  <c r="AW69" i="199"/>
  <c r="AV69" i="199"/>
  <c r="AT69" i="199"/>
  <c r="AY68" i="199"/>
  <c r="AX68" i="199"/>
  <c r="AW68" i="199"/>
  <c r="AV68" i="199"/>
  <c r="AT68" i="199"/>
  <c r="AY67" i="199"/>
  <c r="AX67" i="199"/>
  <c r="AW67" i="199"/>
  <c r="AV67" i="199"/>
  <c r="AT67" i="199"/>
  <c r="AY66" i="199"/>
  <c r="AX66" i="199"/>
  <c r="AW66" i="199"/>
  <c r="AV66" i="199"/>
  <c r="AT66" i="199"/>
  <c r="AY65" i="199"/>
  <c r="AX65" i="199"/>
  <c r="AW65" i="199"/>
  <c r="AV65" i="199"/>
  <c r="AT65" i="199"/>
  <c r="AY64" i="199"/>
  <c r="AX64" i="199"/>
  <c r="AW64" i="199"/>
  <c r="AV64" i="199"/>
  <c r="AT64" i="199"/>
  <c r="AY63" i="199"/>
  <c r="AX63" i="199"/>
  <c r="AW63" i="199"/>
  <c r="AV63" i="199"/>
  <c r="AT63" i="199"/>
  <c r="AY62" i="199"/>
  <c r="AX62" i="199"/>
  <c r="AW62" i="199"/>
  <c r="AV62" i="199"/>
  <c r="AT62" i="199"/>
  <c r="AY61" i="199"/>
  <c r="AX61" i="199"/>
  <c r="AW61" i="199"/>
  <c r="AV61" i="199"/>
  <c r="AT61" i="199"/>
  <c r="AY60" i="199"/>
  <c r="AX60" i="199"/>
  <c r="AW60" i="199"/>
  <c r="AV60" i="199"/>
  <c r="AT60" i="199"/>
  <c r="AY59" i="199"/>
  <c r="AX59" i="199"/>
  <c r="AW59" i="199"/>
  <c r="AV59" i="199"/>
  <c r="AT59" i="199"/>
  <c r="AY58" i="199"/>
  <c r="AX58" i="199"/>
  <c r="AW58" i="199"/>
  <c r="AV58" i="199"/>
  <c r="AT58" i="199"/>
  <c r="AY57" i="199"/>
  <c r="AX57" i="199"/>
  <c r="AW57" i="199"/>
  <c r="AV57" i="199"/>
  <c r="AT57" i="199"/>
  <c r="AY56" i="199"/>
  <c r="AX56" i="199"/>
  <c r="AW56" i="199"/>
  <c r="AV56" i="199"/>
  <c r="AT56" i="199"/>
  <c r="AY55" i="199"/>
  <c r="AX55" i="199"/>
  <c r="AW55" i="199"/>
  <c r="AV55" i="199"/>
  <c r="AT55" i="199"/>
  <c r="AY54" i="199"/>
  <c r="AX54" i="199"/>
  <c r="AW54" i="199"/>
  <c r="AV54" i="199"/>
  <c r="AT54" i="199"/>
  <c r="AY53" i="199"/>
  <c r="AX53" i="199"/>
  <c r="AW53" i="199"/>
  <c r="AV53" i="199"/>
  <c r="AT53" i="199"/>
  <c r="AY52" i="199"/>
  <c r="AX52" i="199"/>
  <c r="AW52" i="199"/>
  <c r="AV52" i="199"/>
  <c r="AT52" i="199"/>
  <c r="AY51" i="199"/>
  <c r="AX51" i="199"/>
  <c r="AW51" i="199"/>
  <c r="AV51" i="199"/>
  <c r="AT51" i="199"/>
  <c r="AY50" i="199"/>
  <c r="AX50" i="199"/>
  <c r="AW50" i="199"/>
  <c r="AV50" i="199"/>
  <c r="AT50" i="199"/>
  <c r="AY49" i="199"/>
  <c r="AX49" i="199"/>
  <c r="AW49" i="199"/>
  <c r="AV49" i="199"/>
  <c r="AT49" i="199"/>
  <c r="AY48" i="199"/>
  <c r="AX48" i="199"/>
  <c r="AW48" i="199"/>
  <c r="AV48" i="199"/>
  <c r="AT48" i="199"/>
  <c r="AY47" i="199"/>
  <c r="AX47" i="199"/>
  <c r="AW47" i="199"/>
  <c r="AV47" i="199"/>
  <c r="AT47" i="199"/>
  <c r="AY46" i="199"/>
  <c r="AX46" i="199"/>
  <c r="AW46" i="199"/>
  <c r="AV46" i="199"/>
  <c r="AT46" i="199"/>
  <c r="AY45" i="199"/>
  <c r="AX45" i="199"/>
  <c r="AW45" i="199"/>
  <c r="AV45" i="199"/>
  <c r="AT45" i="199"/>
  <c r="AY44" i="199"/>
  <c r="AX44" i="199"/>
  <c r="AW44" i="199"/>
  <c r="AV44" i="199"/>
  <c r="AT44" i="199"/>
  <c r="AY43" i="199"/>
  <c r="AX43" i="199"/>
  <c r="AW43" i="199"/>
  <c r="AV43" i="199"/>
  <c r="AT43" i="199"/>
  <c r="AY42" i="199"/>
  <c r="AX42" i="199"/>
  <c r="AW42" i="199"/>
  <c r="AV42" i="199"/>
  <c r="AT42" i="199"/>
  <c r="AY41" i="199"/>
  <c r="AX41" i="199"/>
  <c r="AW41" i="199"/>
  <c r="AV41" i="199"/>
  <c r="AT41" i="199"/>
  <c r="AY40" i="199"/>
  <c r="AX40" i="199"/>
  <c r="AW40" i="199"/>
  <c r="AV40" i="199"/>
  <c r="AT40" i="199"/>
  <c r="AY39" i="199"/>
  <c r="AX39" i="199"/>
  <c r="AW39" i="199"/>
  <c r="AV39" i="199"/>
  <c r="AT39" i="199"/>
  <c r="AY38" i="199"/>
  <c r="AX38" i="199"/>
  <c r="AW38" i="199"/>
  <c r="AV38" i="199"/>
  <c r="AT38" i="199"/>
  <c r="AY37" i="199"/>
  <c r="AX37" i="199"/>
  <c r="AW37" i="199"/>
  <c r="AV37" i="199"/>
  <c r="AT37" i="199"/>
  <c r="AY36" i="199"/>
  <c r="AX36" i="199"/>
  <c r="AW36" i="199"/>
  <c r="AV36" i="199"/>
  <c r="AT36" i="199"/>
  <c r="AY35" i="199"/>
  <c r="AX35" i="199"/>
  <c r="AW35" i="199"/>
  <c r="AV35" i="199"/>
  <c r="AT35" i="199"/>
  <c r="AY34" i="199"/>
  <c r="AX34" i="199"/>
  <c r="AW34" i="199"/>
  <c r="AV34" i="199"/>
  <c r="AT34" i="199"/>
  <c r="AY33" i="199"/>
  <c r="AX33" i="199"/>
  <c r="AW33" i="199"/>
  <c r="AV33" i="199"/>
  <c r="AT33" i="199"/>
  <c r="AY32" i="199"/>
  <c r="AX32" i="199"/>
  <c r="AW32" i="199"/>
  <c r="AV32" i="199"/>
  <c r="AT32" i="199"/>
  <c r="AY31" i="199"/>
  <c r="AX31" i="199"/>
  <c r="AW31" i="199"/>
  <c r="AV31" i="199"/>
  <c r="AT31" i="199"/>
  <c r="AY30" i="199"/>
  <c r="AX30" i="199"/>
  <c r="AW30" i="199"/>
  <c r="AV30" i="199"/>
  <c r="AT30" i="199"/>
  <c r="AY29" i="199"/>
  <c r="AX29" i="199"/>
  <c r="AW29" i="199"/>
  <c r="AV29" i="199"/>
  <c r="AT29" i="199"/>
  <c r="AY28" i="199"/>
  <c r="AX28" i="199"/>
  <c r="AW28" i="199"/>
  <c r="AV28" i="199"/>
  <c r="AT28" i="199"/>
  <c r="AY27" i="199"/>
  <c r="AX27" i="199"/>
  <c r="AW27" i="199"/>
  <c r="AV27" i="199"/>
  <c r="AT27" i="199"/>
  <c r="AY26" i="199"/>
  <c r="AX26" i="199"/>
  <c r="AW26" i="199"/>
  <c r="AV26" i="199"/>
  <c r="AT26" i="199"/>
  <c r="AY25" i="199"/>
  <c r="AX25" i="199"/>
  <c r="AW25" i="199"/>
  <c r="AV25" i="199"/>
  <c r="AT25" i="199"/>
  <c r="AY24" i="199"/>
  <c r="AX24" i="199"/>
  <c r="AW24" i="199"/>
  <c r="AV24" i="199"/>
  <c r="AT24" i="199"/>
  <c r="AY23" i="199"/>
  <c r="AX23" i="199"/>
  <c r="AW23" i="199"/>
  <c r="AV23" i="199"/>
  <c r="AT23" i="199"/>
  <c r="AY22" i="199"/>
  <c r="AX22" i="199"/>
  <c r="AW22" i="199"/>
  <c r="AV22" i="199"/>
  <c r="AT22" i="199"/>
  <c r="AY21" i="199"/>
  <c r="AX21" i="199"/>
  <c r="AW21" i="199"/>
  <c r="AV21" i="199"/>
  <c r="AT21" i="199"/>
  <c r="AY20" i="199"/>
  <c r="AX20" i="199"/>
  <c r="AW20" i="199"/>
  <c r="AV20" i="199"/>
  <c r="AT20" i="199"/>
  <c r="AY19" i="199"/>
  <c r="AX19" i="199"/>
  <c r="AW19" i="199"/>
  <c r="AV19" i="199"/>
  <c r="AT19" i="199"/>
  <c r="AY18" i="199"/>
  <c r="AX18" i="199"/>
  <c r="AW18" i="199"/>
  <c r="AV18" i="199"/>
  <c r="AT18" i="199"/>
  <c r="AY17" i="199"/>
  <c r="AX17" i="199"/>
  <c r="AW17" i="199"/>
  <c r="AV17" i="199"/>
  <c r="AT17" i="199"/>
  <c r="AY16" i="199"/>
  <c r="AX16" i="199"/>
  <c r="AW16" i="199"/>
  <c r="AV16" i="199"/>
  <c r="AT16" i="199"/>
  <c r="AY15" i="199"/>
  <c r="AX15" i="199"/>
  <c r="AW15" i="199"/>
  <c r="AV15" i="199"/>
  <c r="AT15" i="199"/>
  <c r="AY14" i="199"/>
  <c r="AX14" i="199"/>
  <c r="AW14" i="199"/>
  <c r="AV14" i="199"/>
  <c r="AT14" i="199"/>
  <c r="AY13" i="199"/>
  <c r="AX13" i="199"/>
  <c r="AW13" i="199"/>
  <c r="AV13" i="199"/>
  <c r="AT13" i="199"/>
  <c r="AY12" i="199"/>
  <c r="AX12" i="199"/>
  <c r="AW12" i="199"/>
  <c r="AV12" i="199"/>
  <c r="AT12" i="199"/>
  <c r="AY11" i="199"/>
  <c r="AX11" i="199"/>
  <c r="AW11" i="199"/>
  <c r="AV11" i="199"/>
  <c r="AT11" i="199"/>
  <c r="AY10" i="199"/>
  <c r="AX10" i="199"/>
  <c r="AW10" i="199"/>
  <c r="AV10" i="199"/>
  <c r="AT10" i="199"/>
  <c r="AY9" i="199"/>
  <c r="AX9" i="199"/>
  <c r="AX102" i="199" s="1"/>
  <c r="AX153" i="199" s="1"/>
  <c r="AW9" i="199"/>
  <c r="AW102" i="199" s="1"/>
  <c r="AW153" i="199" s="1"/>
  <c r="AV9" i="199"/>
  <c r="AV102" i="199" s="1"/>
  <c r="AV153" i="199" s="1"/>
  <c r="AV156" i="199" s="1"/>
  <c r="AV163" i="199" s="1"/>
  <c r="AY163" i="199" s="1"/>
  <c r="AT9" i="199"/>
  <c r="AX158" i="198"/>
  <c r="AW158" i="198"/>
  <c r="AU156" i="198"/>
  <c r="AU163" i="198" s="1"/>
  <c r="C155" i="198"/>
  <c r="AU154" i="198"/>
  <c r="D154" i="198"/>
  <c r="AU153" i="198"/>
  <c r="D153" i="198"/>
  <c r="D155" i="198" s="1"/>
  <c r="M148" i="198"/>
  <c r="AY148" i="198" s="1"/>
  <c r="AY147" i="198"/>
  <c r="AX147" i="198"/>
  <c r="AW147" i="198"/>
  <c r="AV147" i="198"/>
  <c r="AT147" i="198"/>
  <c r="AY146" i="198"/>
  <c r="AX146" i="198"/>
  <c r="AW146" i="198"/>
  <c r="AV146" i="198"/>
  <c r="AT146" i="198"/>
  <c r="AY145" i="198"/>
  <c r="AX145" i="198"/>
  <c r="AW145" i="198"/>
  <c r="AV145" i="198"/>
  <c r="AT145" i="198"/>
  <c r="AY144" i="198"/>
  <c r="AX144" i="198"/>
  <c r="AW144" i="198"/>
  <c r="AV144" i="198"/>
  <c r="AT144" i="198"/>
  <c r="AY143" i="198"/>
  <c r="AX143" i="198"/>
  <c r="AW143" i="198"/>
  <c r="AV143" i="198"/>
  <c r="AT143" i="198"/>
  <c r="AY142" i="198"/>
  <c r="AX142" i="198"/>
  <c r="AW142" i="198"/>
  <c r="AV142" i="198"/>
  <c r="AT142" i="198"/>
  <c r="AY141" i="198"/>
  <c r="AX141" i="198"/>
  <c r="AW141" i="198"/>
  <c r="AV141" i="198"/>
  <c r="AT141" i="198"/>
  <c r="AY140" i="198"/>
  <c r="AX140" i="198"/>
  <c r="AW140" i="198"/>
  <c r="AV140" i="198"/>
  <c r="AT140" i="198"/>
  <c r="AY139" i="198"/>
  <c r="AX139" i="198"/>
  <c r="AW139" i="198"/>
  <c r="AV139" i="198"/>
  <c r="AT139" i="198"/>
  <c r="AY138" i="198"/>
  <c r="AX138" i="198"/>
  <c r="AW138" i="198"/>
  <c r="AV138" i="198"/>
  <c r="AT138" i="198"/>
  <c r="AY137" i="198"/>
  <c r="AX137" i="198"/>
  <c r="AW137" i="198"/>
  <c r="AV137" i="198"/>
  <c r="AT137" i="198"/>
  <c r="AY136" i="198"/>
  <c r="AX136" i="198"/>
  <c r="AW136" i="198"/>
  <c r="AV136" i="198"/>
  <c r="AT136" i="198"/>
  <c r="AY135" i="198"/>
  <c r="AX135" i="198"/>
  <c r="AW135" i="198"/>
  <c r="AV135" i="198"/>
  <c r="AT135" i="198"/>
  <c r="AY134" i="198"/>
  <c r="AX134" i="198"/>
  <c r="AW134" i="198"/>
  <c r="AV134" i="198"/>
  <c r="AT134" i="198"/>
  <c r="AY133" i="198"/>
  <c r="AX133" i="198"/>
  <c r="AW133" i="198"/>
  <c r="AV133" i="198"/>
  <c r="AT133" i="198"/>
  <c r="AY132" i="198"/>
  <c r="AX132" i="198"/>
  <c r="AW132" i="198"/>
  <c r="AV132" i="198"/>
  <c r="AT132" i="198"/>
  <c r="AY131" i="198"/>
  <c r="AX131" i="198"/>
  <c r="AW131" i="198"/>
  <c r="AV131" i="198"/>
  <c r="AT131" i="198"/>
  <c r="AY130" i="198"/>
  <c r="AX130" i="198"/>
  <c r="AW130" i="198"/>
  <c r="AV130" i="198"/>
  <c r="AT130" i="198"/>
  <c r="AY129" i="198"/>
  <c r="AX129" i="198"/>
  <c r="AW129" i="198"/>
  <c r="AV129" i="198"/>
  <c r="AT129" i="198"/>
  <c r="AY128" i="198"/>
  <c r="AX128" i="198"/>
  <c r="AW128" i="198"/>
  <c r="AV128" i="198"/>
  <c r="AT128" i="198"/>
  <c r="AY127" i="198"/>
  <c r="AX127" i="198"/>
  <c r="AW127" i="198"/>
  <c r="AV127" i="198"/>
  <c r="AT127" i="198"/>
  <c r="AY126" i="198"/>
  <c r="AX126" i="198"/>
  <c r="AW126" i="198"/>
  <c r="AV126" i="198"/>
  <c r="AT126" i="198"/>
  <c r="AY125" i="198"/>
  <c r="AX125" i="198"/>
  <c r="AW125" i="198"/>
  <c r="AV125" i="198"/>
  <c r="AT125" i="198"/>
  <c r="AY124" i="198"/>
  <c r="AX124" i="198"/>
  <c r="AW124" i="198"/>
  <c r="AV124" i="198"/>
  <c r="AT124" i="198"/>
  <c r="AY123" i="198"/>
  <c r="AX123" i="198"/>
  <c r="AW123" i="198"/>
  <c r="AV123" i="198"/>
  <c r="AT123" i="198"/>
  <c r="AY122" i="198"/>
  <c r="AX122" i="198"/>
  <c r="AW122" i="198"/>
  <c r="AV122" i="198"/>
  <c r="AT122" i="198"/>
  <c r="AY121" i="198"/>
  <c r="AX121" i="198"/>
  <c r="AW121" i="198"/>
  <c r="AV121" i="198"/>
  <c r="AT121" i="198"/>
  <c r="AY120" i="198"/>
  <c r="AX120" i="198"/>
  <c r="AW120" i="198"/>
  <c r="AV120" i="198"/>
  <c r="AT120" i="198"/>
  <c r="AY119" i="198"/>
  <c r="AX119" i="198"/>
  <c r="AW119" i="198"/>
  <c r="AV119" i="198"/>
  <c r="AT119" i="198"/>
  <c r="AY118" i="198"/>
  <c r="AX118" i="198"/>
  <c r="AW118" i="198"/>
  <c r="AV118" i="198"/>
  <c r="AT118" i="198"/>
  <c r="AY117" i="198"/>
  <c r="AX117" i="198"/>
  <c r="AW117" i="198"/>
  <c r="AV117" i="198"/>
  <c r="AT117" i="198"/>
  <c r="AY116" i="198"/>
  <c r="AX116" i="198"/>
  <c r="AW116" i="198"/>
  <c r="AV116" i="198"/>
  <c r="AT116" i="198"/>
  <c r="AY115" i="198"/>
  <c r="AX115" i="198"/>
  <c r="AW115" i="198"/>
  <c r="AV115" i="198"/>
  <c r="AT115" i="198"/>
  <c r="AY114" i="198"/>
  <c r="AX114" i="198"/>
  <c r="AW114" i="198"/>
  <c r="AV114" i="198"/>
  <c r="AT114" i="198"/>
  <c r="AY113" i="198"/>
  <c r="AX113" i="198"/>
  <c r="AW113" i="198"/>
  <c r="AV113" i="198"/>
  <c r="AT113" i="198"/>
  <c r="AY112" i="198"/>
  <c r="AX112" i="198"/>
  <c r="AW112" i="198"/>
  <c r="AV112" i="198"/>
  <c r="AT112" i="198"/>
  <c r="AY111" i="198"/>
  <c r="AX111" i="198"/>
  <c r="AW111" i="198"/>
  <c r="AV111" i="198"/>
  <c r="AT111" i="198"/>
  <c r="AY110" i="198"/>
  <c r="AX110" i="198"/>
  <c r="AW110" i="198"/>
  <c r="AV110" i="198"/>
  <c r="AT110" i="198"/>
  <c r="AY109" i="198"/>
  <c r="AX109" i="198"/>
  <c r="AW109" i="198"/>
  <c r="AV109" i="198"/>
  <c r="AT109" i="198"/>
  <c r="AY108" i="198"/>
  <c r="AX108" i="198"/>
  <c r="AX148" i="198" s="1"/>
  <c r="AX154" i="198" s="1"/>
  <c r="AW108" i="198"/>
  <c r="AV108" i="198"/>
  <c r="AT108" i="198"/>
  <c r="AY107" i="198"/>
  <c r="AX107" i="198"/>
  <c r="AW107" i="198"/>
  <c r="AV107" i="198"/>
  <c r="AT107" i="198"/>
  <c r="AY106" i="198"/>
  <c r="AX106" i="198"/>
  <c r="AW106" i="198"/>
  <c r="AW148" i="198" s="1"/>
  <c r="AW154" i="198" s="1"/>
  <c r="AV106" i="198"/>
  <c r="AV148" i="198" s="1"/>
  <c r="AV154" i="198" s="1"/>
  <c r="AY156" i="198" s="1"/>
  <c r="AT106" i="198"/>
  <c r="AY102" i="198"/>
  <c r="AY101" i="198"/>
  <c r="AX101" i="198"/>
  <c r="AW101" i="198"/>
  <c r="AV101" i="198"/>
  <c r="AT101" i="198"/>
  <c r="AY100" i="198"/>
  <c r="AX100" i="198"/>
  <c r="AW100" i="198"/>
  <c r="AV100" i="198"/>
  <c r="AT100" i="198"/>
  <c r="AY99" i="198"/>
  <c r="AX99" i="198"/>
  <c r="AW99" i="198"/>
  <c r="AV99" i="198"/>
  <c r="AT99" i="198"/>
  <c r="AY98" i="198"/>
  <c r="AX98" i="198"/>
  <c r="AW98" i="198"/>
  <c r="AV98" i="198"/>
  <c r="AT98" i="198"/>
  <c r="AY97" i="198"/>
  <c r="AX97" i="198"/>
  <c r="AW97" i="198"/>
  <c r="AV97" i="198"/>
  <c r="AT97" i="198"/>
  <c r="AY96" i="198"/>
  <c r="AX96" i="198"/>
  <c r="AW96" i="198"/>
  <c r="AV96" i="198"/>
  <c r="AT96" i="198"/>
  <c r="AY95" i="198"/>
  <c r="AX95" i="198"/>
  <c r="AW95" i="198"/>
  <c r="AV95" i="198"/>
  <c r="AT95" i="198"/>
  <c r="AY94" i="198"/>
  <c r="AX94" i="198"/>
  <c r="AW94" i="198"/>
  <c r="AV94" i="198"/>
  <c r="AT94" i="198"/>
  <c r="AY93" i="198"/>
  <c r="AX93" i="198"/>
  <c r="AW93" i="198"/>
  <c r="AV93" i="198"/>
  <c r="AT93" i="198"/>
  <c r="AY92" i="198"/>
  <c r="AX92" i="198"/>
  <c r="AW92" i="198"/>
  <c r="AV92" i="198"/>
  <c r="AT92" i="198"/>
  <c r="AY91" i="198"/>
  <c r="AX91" i="198"/>
  <c r="AW91" i="198"/>
  <c r="AV91" i="198"/>
  <c r="AT91" i="198"/>
  <c r="AY90" i="198"/>
  <c r="AX90" i="198"/>
  <c r="AW90" i="198"/>
  <c r="AV90" i="198"/>
  <c r="AT90" i="198"/>
  <c r="AY89" i="198"/>
  <c r="AX89" i="198"/>
  <c r="AW89" i="198"/>
  <c r="AV89" i="198"/>
  <c r="AT89" i="198"/>
  <c r="AY88" i="198"/>
  <c r="AX88" i="198"/>
  <c r="AW88" i="198"/>
  <c r="AV88" i="198"/>
  <c r="AT88" i="198"/>
  <c r="AY87" i="198"/>
  <c r="AX87" i="198"/>
  <c r="AW87" i="198"/>
  <c r="AV87" i="198"/>
  <c r="AT87" i="198"/>
  <c r="AY86" i="198"/>
  <c r="AX86" i="198"/>
  <c r="AW86" i="198"/>
  <c r="AV86" i="198"/>
  <c r="AT86" i="198"/>
  <c r="AY85" i="198"/>
  <c r="AX85" i="198"/>
  <c r="AW85" i="198"/>
  <c r="AV85" i="198"/>
  <c r="AT85" i="198"/>
  <c r="AY84" i="198"/>
  <c r="AX84" i="198"/>
  <c r="AW84" i="198"/>
  <c r="AV84" i="198"/>
  <c r="AT84" i="198"/>
  <c r="AY83" i="198"/>
  <c r="AX83" i="198"/>
  <c r="AW83" i="198"/>
  <c r="AV83" i="198"/>
  <c r="AT83" i="198"/>
  <c r="AY82" i="198"/>
  <c r="AX82" i="198"/>
  <c r="AW82" i="198"/>
  <c r="AV82" i="198"/>
  <c r="AT82" i="198"/>
  <c r="AY81" i="198"/>
  <c r="AX81" i="198"/>
  <c r="AW81" i="198"/>
  <c r="AV81" i="198"/>
  <c r="AT81" i="198"/>
  <c r="AY80" i="198"/>
  <c r="AX80" i="198"/>
  <c r="AW80" i="198"/>
  <c r="AV80" i="198"/>
  <c r="AT80" i="198"/>
  <c r="AY79" i="198"/>
  <c r="AX79" i="198"/>
  <c r="AW79" i="198"/>
  <c r="AV79" i="198"/>
  <c r="AT79" i="198"/>
  <c r="AY78" i="198"/>
  <c r="AX78" i="198"/>
  <c r="AW78" i="198"/>
  <c r="AV78" i="198"/>
  <c r="AT78" i="198"/>
  <c r="AY77" i="198"/>
  <c r="AX77" i="198"/>
  <c r="AW77" i="198"/>
  <c r="AV77" i="198"/>
  <c r="AT77" i="198"/>
  <c r="AY76" i="198"/>
  <c r="AX76" i="198"/>
  <c r="AW76" i="198"/>
  <c r="AV76" i="198"/>
  <c r="AT76" i="198"/>
  <c r="AY75" i="198"/>
  <c r="AX75" i="198"/>
  <c r="AW75" i="198"/>
  <c r="AV75" i="198"/>
  <c r="AT75" i="198"/>
  <c r="AY74" i="198"/>
  <c r="AX74" i="198"/>
  <c r="AW74" i="198"/>
  <c r="AV74" i="198"/>
  <c r="AT74" i="198"/>
  <c r="AY73" i="198"/>
  <c r="AX73" i="198"/>
  <c r="AW73" i="198"/>
  <c r="AV73" i="198"/>
  <c r="AT73" i="198"/>
  <c r="AY72" i="198"/>
  <c r="AX72" i="198"/>
  <c r="AW72" i="198"/>
  <c r="AV72" i="198"/>
  <c r="AT72" i="198"/>
  <c r="AY71" i="198"/>
  <c r="AX71" i="198"/>
  <c r="AW71" i="198"/>
  <c r="AV71" i="198"/>
  <c r="AT71" i="198"/>
  <c r="AY70" i="198"/>
  <c r="AX70" i="198"/>
  <c r="AW70" i="198"/>
  <c r="AV70" i="198"/>
  <c r="AT70" i="198"/>
  <c r="AY69" i="198"/>
  <c r="AX69" i="198"/>
  <c r="AW69" i="198"/>
  <c r="AV69" i="198"/>
  <c r="AT69" i="198"/>
  <c r="AY68" i="198"/>
  <c r="AX68" i="198"/>
  <c r="AW68" i="198"/>
  <c r="AV68" i="198"/>
  <c r="AT68" i="198"/>
  <c r="AY67" i="198"/>
  <c r="AX67" i="198"/>
  <c r="AW67" i="198"/>
  <c r="AV67" i="198"/>
  <c r="AT67" i="198"/>
  <c r="AY66" i="198"/>
  <c r="AX66" i="198"/>
  <c r="AW66" i="198"/>
  <c r="AV66" i="198"/>
  <c r="AT66" i="198"/>
  <c r="AY65" i="198"/>
  <c r="AX65" i="198"/>
  <c r="AW65" i="198"/>
  <c r="AV65" i="198"/>
  <c r="AT65" i="198"/>
  <c r="AY64" i="198"/>
  <c r="AX64" i="198"/>
  <c r="AW64" i="198"/>
  <c r="AV64" i="198"/>
  <c r="AT64" i="198"/>
  <c r="AY63" i="198"/>
  <c r="AX63" i="198"/>
  <c r="AW63" i="198"/>
  <c r="AV63" i="198"/>
  <c r="AT63" i="198"/>
  <c r="AY62" i="198"/>
  <c r="AX62" i="198"/>
  <c r="AW62" i="198"/>
  <c r="AV62" i="198"/>
  <c r="AT62" i="198"/>
  <c r="AY61" i="198"/>
  <c r="AX61" i="198"/>
  <c r="AW61" i="198"/>
  <c r="AV61" i="198"/>
  <c r="AT61" i="198"/>
  <c r="AY60" i="198"/>
  <c r="AX60" i="198"/>
  <c r="AW60" i="198"/>
  <c r="AV60" i="198"/>
  <c r="AT60" i="198"/>
  <c r="AY59" i="198"/>
  <c r="AX59" i="198"/>
  <c r="AW59" i="198"/>
  <c r="AV59" i="198"/>
  <c r="AT59" i="198"/>
  <c r="AY58" i="198"/>
  <c r="AX58" i="198"/>
  <c r="AW58" i="198"/>
  <c r="AV58" i="198"/>
  <c r="AT58" i="198"/>
  <c r="AY57" i="198"/>
  <c r="AX57" i="198"/>
  <c r="AW57" i="198"/>
  <c r="AV57" i="198"/>
  <c r="AT57" i="198"/>
  <c r="AY56" i="198"/>
  <c r="AX56" i="198"/>
  <c r="AW56" i="198"/>
  <c r="AV56" i="198"/>
  <c r="AT56" i="198"/>
  <c r="AY55" i="198"/>
  <c r="AX55" i="198"/>
  <c r="AW55" i="198"/>
  <c r="AV55" i="198"/>
  <c r="AT55" i="198"/>
  <c r="AY54" i="198"/>
  <c r="AX54" i="198"/>
  <c r="AW54" i="198"/>
  <c r="AV54" i="198"/>
  <c r="AT54" i="198"/>
  <c r="AY53" i="198"/>
  <c r="AX53" i="198"/>
  <c r="AW53" i="198"/>
  <c r="AV53" i="198"/>
  <c r="AT53" i="198"/>
  <c r="AY52" i="198"/>
  <c r="AX52" i="198"/>
  <c r="AW52" i="198"/>
  <c r="AV52" i="198"/>
  <c r="AT52" i="198"/>
  <c r="AY51" i="198"/>
  <c r="AX51" i="198"/>
  <c r="AW51" i="198"/>
  <c r="AV51" i="198"/>
  <c r="AT51" i="198"/>
  <c r="AY50" i="198"/>
  <c r="AX50" i="198"/>
  <c r="AW50" i="198"/>
  <c r="AV50" i="198"/>
  <c r="AT50" i="198"/>
  <c r="AY49" i="198"/>
  <c r="AX49" i="198"/>
  <c r="AW49" i="198"/>
  <c r="AV49" i="198"/>
  <c r="AT49" i="198"/>
  <c r="AY48" i="198"/>
  <c r="AX48" i="198"/>
  <c r="AW48" i="198"/>
  <c r="AV48" i="198"/>
  <c r="AT48" i="198"/>
  <c r="AY47" i="198"/>
  <c r="AX47" i="198"/>
  <c r="AW47" i="198"/>
  <c r="AV47" i="198"/>
  <c r="AT47" i="198"/>
  <c r="AY46" i="198"/>
  <c r="AX46" i="198"/>
  <c r="AW46" i="198"/>
  <c r="AV46" i="198"/>
  <c r="AT46" i="198"/>
  <c r="AY45" i="198"/>
  <c r="AX45" i="198"/>
  <c r="AW45" i="198"/>
  <c r="AV45" i="198"/>
  <c r="AT45" i="198"/>
  <c r="AY44" i="198"/>
  <c r="AX44" i="198"/>
  <c r="AW44" i="198"/>
  <c r="AV44" i="198"/>
  <c r="AT44" i="198"/>
  <c r="AY43" i="198"/>
  <c r="AX43" i="198"/>
  <c r="AW43" i="198"/>
  <c r="AV43" i="198"/>
  <c r="AT43" i="198"/>
  <c r="AY42" i="198"/>
  <c r="AX42" i="198"/>
  <c r="AW42" i="198"/>
  <c r="AV42" i="198"/>
  <c r="AT42" i="198"/>
  <c r="AY41" i="198"/>
  <c r="AX41" i="198"/>
  <c r="AW41" i="198"/>
  <c r="AV41" i="198"/>
  <c r="AT41" i="198"/>
  <c r="AY40" i="198"/>
  <c r="AX40" i="198"/>
  <c r="AW40" i="198"/>
  <c r="AV40" i="198"/>
  <c r="AT40" i="198"/>
  <c r="AY39" i="198"/>
  <c r="AX39" i="198"/>
  <c r="AW39" i="198"/>
  <c r="AV39" i="198"/>
  <c r="AT39" i="198"/>
  <c r="AY38" i="198"/>
  <c r="AX38" i="198"/>
  <c r="AW38" i="198"/>
  <c r="AV38" i="198"/>
  <c r="AT38" i="198"/>
  <c r="AY37" i="198"/>
  <c r="AX37" i="198"/>
  <c r="AW37" i="198"/>
  <c r="AV37" i="198"/>
  <c r="AT37" i="198"/>
  <c r="AY36" i="198"/>
  <c r="AX36" i="198"/>
  <c r="AW36" i="198"/>
  <c r="AV36" i="198"/>
  <c r="AT36" i="198"/>
  <c r="AY35" i="198"/>
  <c r="AX35" i="198"/>
  <c r="AW35" i="198"/>
  <c r="AV35" i="198"/>
  <c r="AT35" i="198"/>
  <c r="AY34" i="198"/>
  <c r="AX34" i="198"/>
  <c r="AW34" i="198"/>
  <c r="AV34" i="198"/>
  <c r="AT34" i="198"/>
  <c r="AY33" i="198"/>
  <c r="AX33" i="198"/>
  <c r="AW33" i="198"/>
  <c r="AV33" i="198"/>
  <c r="AT33" i="198"/>
  <c r="AY32" i="198"/>
  <c r="AX32" i="198"/>
  <c r="AW32" i="198"/>
  <c r="AV32" i="198"/>
  <c r="AT32" i="198"/>
  <c r="AY31" i="198"/>
  <c r="AX31" i="198"/>
  <c r="AW31" i="198"/>
  <c r="AV31" i="198"/>
  <c r="AT31" i="198"/>
  <c r="AY30" i="198"/>
  <c r="AX30" i="198"/>
  <c r="AW30" i="198"/>
  <c r="AV30" i="198"/>
  <c r="AT30" i="198"/>
  <c r="AY29" i="198"/>
  <c r="AX29" i="198"/>
  <c r="AW29" i="198"/>
  <c r="AV29" i="198"/>
  <c r="AT29" i="198"/>
  <c r="AY28" i="198"/>
  <c r="AX28" i="198"/>
  <c r="AW28" i="198"/>
  <c r="AV28" i="198"/>
  <c r="AT28" i="198"/>
  <c r="AY27" i="198"/>
  <c r="AX27" i="198"/>
  <c r="AW27" i="198"/>
  <c r="AV27" i="198"/>
  <c r="AT27" i="198"/>
  <c r="AY26" i="198"/>
  <c r="AX26" i="198"/>
  <c r="AW26" i="198"/>
  <c r="AV26" i="198"/>
  <c r="AT26" i="198"/>
  <c r="AY25" i="198"/>
  <c r="AX25" i="198"/>
  <c r="AW25" i="198"/>
  <c r="AV25" i="198"/>
  <c r="AT25" i="198"/>
  <c r="AY24" i="198"/>
  <c r="AX24" i="198"/>
  <c r="AW24" i="198"/>
  <c r="AV24" i="198"/>
  <c r="AT24" i="198"/>
  <c r="AY23" i="198"/>
  <c r="AX23" i="198"/>
  <c r="AW23" i="198"/>
  <c r="AV23" i="198"/>
  <c r="AT23" i="198"/>
  <c r="AY22" i="198"/>
  <c r="AX22" i="198"/>
  <c r="AW22" i="198"/>
  <c r="AV22" i="198"/>
  <c r="AT22" i="198"/>
  <c r="AY21" i="198"/>
  <c r="AX21" i="198"/>
  <c r="AW21" i="198"/>
  <c r="AV21" i="198"/>
  <c r="AT21" i="198"/>
  <c r="AY20" i="198"/>
  <c r="AX20" i="198"/>
  <c r="AW20" i="198"/>
  <c r="AV20" i="198"/>
  <c r="AT20" i="198"/>
  <c r="AY19" i="198"/>
  <c r="AX19" i="198"/>
  <c r="AW19" i="198"/>
  <c r="AV19" i="198"/>
  <c r="AT19" i="198"/>
  <c r="AY18" i="198"/>
  <c r="AX18" i="198"/>
  <c r="AW18" i="198"/>
  <c r="AV18" i="198"/>
  <c r="AT18" i="198"/>
  <c r="AY17" i="198"/>
  <c r="AX17" i="198"/>
  <c r="AW17" i="198"/>
  <c r="AV17" i="198"/>
  <c r="AT17" i="198"/>
  <c r="AY16" i="198"/>
  <c r="AX16" i="198"/>
  <c r="AW16" i="198"/>
  <c r="AV16" i="198"/>
  <c r="AT16" i="198"/>
  <c r="AY15" i="198"/>
  <c r="AX15" i="198"/>
  <c r="AW15" i="198"/>
  <c r="AV15" i="198"/>
  <c r="AT15" i="198"/>
  <c r="AY14" i="198"/>
  <c r="AX14" i="198"/>
  <c r="AW14" i="198"/>
  <c r="AV14" i="198"/>
  <c r="AT14" i="198"/>
  <c r="AY13" i="198"/>
  <c r="AX13" i="198"/>
  <c r="AW13" i="198"/>
  <c r="AV13" i="198"/>
  <c r="AT13" i="198"/>
  <c r="AY12" i="198"/>
  <c r="AX12" i="198"/>
  <c r="AW12" i="198"/>
  <c r="AV12" i="198"/>
  <c r="AT12" i="198"/>
  <c r="AY11" i="198"/>
  <c r="AX11" i="198"/>
  <c r="AW11" i="198"/>
  <c r="AV11" i="198"/>
  <c r="AT11" i="198"/>
  <c r="AY10" i="198"/>
  <c r="AX10" i="198"/>
  <c r="AW10" i="198"/>
  <c r="AV10" i="198"/>
  <c r="AT10" i="198"/>
  <c r="AY9" i="198"/>
  <c r="AX9" i="198"/>
  <c r="AX102" i="198" s="1"/>
  <c r="AX153" i="198" s="1"/>
  <c r="AX156" i="198" s="1"/>
  <c r="AX163" i="198" s="1"/>
  <c r="AW9" i="198"/>
  <c r="AW102" i="198" s="1"/>
  <c r="AW153" i="198" s="1"/>
  <c r="AV9" i="198"/>
  <c r="AV102" i="198" s="1"/>
  <c r="AV153" i="198" s="1"/>
  <c r="AV156" i="198" s="1"/>
  <c r="AV163" i="198" s="1"/>
  <c r="AY163" i="198" s="1"/>
  <c r="AT9" i="198"/>
  <c r="AV107" i="151"/>
  <c r="AW107" i="151"/>
  <c r="AX107" i="151"/>
  <c r="AY107" i="151"/>
  <c r="AV108" i="151"/>
  <c r="AW108" i="151"/>
  <c r="AX108" i="151"/>
  <c r="AY108" i="151"/>
  <c r="AV109" i="151"/>
  <c r="AW109" i="151"/>
  <c r="AX109" i="151"/>
  <c r="AY109" i="151"/>
  <c r="AV110" i="151"/>
  <c r="AW110" i="151"/>
  <c r="AX110" i="151"/>
  <c r="AY110" i="151"/>
  <c r="AV111" i="151"/>
  <c r="AW111" i="151"/>
  <c r="AX111" i="151"/>
  <c r="AY111" i="151"/>
  <c r="AV112" i="151"/>
  <c r="AW112" i="151"/>
  <c r="AX112" i="151"/>
  <c r="AY112" i="151"/>
  <c r="AV113" i="151"/>
  <c r="AW113" i="151"/>
  <c r="AX113" i="151"/>
  <c r="AY113" i="151"/>
  <c r="AV114" i="151"/>
  <c r="AW114" i="151"/>
  <c r="AX114" i="151"/>
  <c r="AY114" i="151"/>
  <c r="AV115" i="151"/>
  <c r="AW115" i="151"/>
  <c r="AX115" i="151"/>
  <c r="AY115" i="151"/>
  <c r="AV116" i="151"/>
  <c r="AW116" i="151"/>
  <c r="AX116" i="151"/>
  <c r="AY116" i="151"/>
  <c r="AV117" i="151"/>
  <c r="AW117" i="151"/>
  <c r="AX117" i="151"/>
  <c r="AY117" i="151"/>
  <c r="AV118" i="151"/>
  <c r="AW118" i="151"/>
  <c r="AX118" i="151"/>
  <c r="AY118" i="151"/>
  <c r="AV119" i="151"/>
  <c r="AW119" i="151"/>
  <c r="AX119" i="151"/>
  <c r="AY119" i="151"/>
  <c r="AV120" i="151"/>
  <c r="AW120" i="151"/>
  <c r="AX120" i="151"/>
  <c r="AY120" i="151"/>
  <c r="AV121" i="151"/>
  <c r="AW121" i="151"/>
  <c r="AX121" i="151"/>
  <c r="AY121" i="151"/>
  <c r="AV122" i="151"/>
  <c r="AW122" i="151"/>
  <c r="AX122" i="151"/>
  <c r="AY122" i="151"/>
  <c r="AV123" i="151"/>
  <c r="AW123" i="151"/>
  <c r="AX123" i="151"/>
  <c r="AY123" i="151"/>
  <c r="AV124" i="151"/>
  <c r="AW124" i="151"/>
  <c r="AX124" i="151"/>
  <c r="AY124" i="151"/>
  <c r="AV125" i="151"/>
  <c r="AW125" i="151"/>
  <c r="AX125" i="151"/>
  <c r="AY125" i="151"/>
  <c r="AV126" i="151"/>
  <c r="AW126" i="151"/>
  <c r="AX126" i="151"/>
  <c r="AY126" i="151"/>
  <c r="AV127" i="151"/>
  <c r="AW127" i="151"/>
  <c r="AX127" i="151"/>
  <c r="AY127" i="151"/>
  <c r="AV128" i="151"/>
  <c r="AW128" i="151"/>
  <c r="AX128" i="151"/>
  <c r="AY128" i="151"/>
  <c r="AV129" i="151"/>
  <c r="AW129" i="151"/>
  <c r="AX129" i="151"/>
  <c r="AY129" i="151"/>
  <c r="AV130" i="151"/>
  <c r="AW130" i="151"/>
  <c r="AX130" i="151"/>
  <c r="AY130" i="151"/>
  <c r="AV131" i="151"/>
  <c r="AW131" i="151"/>
  <c r="AX131" i="151"/>
  <c r="AY131" i="151"/>
  <c r="AV132" i="151"/>
  <c r="AW132" i="151"/>
  <c r="AX132" i="151"/>
  <c r="AY132" i="151"/>
  <c r="AV133" i="151"/>
  <c r="AW133" i="151"/>
  <c r="AX133" i="151"/>
  <c r="AY133" i="151"/>
  <c r="AV134" i="151"/>
  <c r="AW134" i="151"/>
  <c r="AX134" i="151"/>
  <c r="AY134" i="151"/>
  <c r="AV135" i="151"/>
  <c r="AW135" i="151"/>
  <c r="AX135" i="151"/>
  <c r="AY135" i="151"/>
  <c r="AV136" i="151"/>
  <c r="AW136" i="151"/>
  <c r="AX136" i="151"/>
  <c r="AY136" i="151"/>
  <c r="AV137" i="151"/>
  <c r="AW137" i="151"/>
  <c r="AX137" i="151"/>
  <c r="AY137" i="151"/>
  <c r="AV138" i="151"/>
  <c r="AW138" i="151"/>
  <c r="AX138" i="151"/>
  <c r="AY138" i="151"/>
  <c r="AV139" i="151"/>
  <c r="AW139" i="151"/>
  <c r="AX139" i="151"/>
  <c r="AY139" i="151"/>
  <c r="AV140" i="151"/>
  <c r="AW140" i="151"/>
  <c r="AX140" i="151"/>
  <c r="AY140" i="151"/>
  <c r="AV141" i="151"/>
  <c r="AW141" i="151"/>
  <c r="AX141" i="151"/>
  <c r="AY141" i="151"/>
  <c r="AV142" i="151"/>
  <c r="AW142" i="151"/>
  <c r="AX142" i="151"/>
  <c r="AY142" i="151"/>
  <c r="AV143" i="151"/>
  <c r="AW143" i="151"/>
  <c r="AX143" i="151"/>
  <c r="AY143" i="151"/>
  <c r="AV144" i="151"/>
  <c r="AW144" i="151"/>
  <c r="AX144" i="151"/>
  <c r="AY144" i="151"/>
  <c r="AV145" i="151"/>
  <c r="AW145" i="151"/>
  <c r="AX145" i="151"/>
  <c r="AY145" i="151"/>
  <c r="AV146" i="151"/>
  <c r="AW146" i="151"/>
  <c r="AX146" i="151"/>
  <c r="AY146" i="151"/>
  <c r="AV147" i="151"/>
  <c r="AW147" i="151"/>
  <c r="AX147" i="151"/>
  <c r="AY147" i="151"/>
  <c r="AT107" i="151"/>
  <c r="AT108" i="151"/>
  <c r="AT109" i="151"/>
  <c r="AT110" i="151"/>
  <c r="AT111" i="151"/>
  <c r="AT112" i="151"/>
  <c r="AT113" i="151"/>
  <c r="AT114" i="151"/>
  <c r="AT115" i="151"/>
  <c r="AT116" i="151"/>
  <c r="AT117" i="151"/>
  <c r="AT118" i="151"/>
  <c r="AT119" i="151"/>
  <c r="AT120" i="151"/>
  <c r="AT121" i="151"/>
  <c r="AT122" i="151"/>
  <c r="AT123" i="151"/>
  <c r="AT124" i="151"/>
  <c r="AT125" i="151"/>
  <c r="AT126" i="151"/>
  <c r="AT127" i="151"/>
  <c r="AT128" i="151"/>
  <c r="AT129" i="151"/>
  <c r="AT130" i="151"/>
  <c r="AT131" i="151"/>
  <c r="AT132" i="151"/>
  <c r="AT133" i="151"/>
  <c r="AT134" i="151"/>
  <c r="AT135" i="151"/>
  <c r="AT136" i="151"/>
  <c r="AT137" i="151"/>
  <c r="AT138" i="151"/>
  <c r="AT139" i="151"/>
  <c r="AT140" i="151"/>
  <c r="AT141" i="151"/>
  <c r="AT142" i="151"/>
  <c r="AT143" i="151"/>
  <c r="AT144" i="151"/>
  <c r="AT145" i="151"/>
  <c r="AT146" i="151"/>
  <c r="AT147" i="151"/>
  <c r="AY106" i="151"/>
  <c r="AX106" i="151"/>
  <c r="AW106" i="151"/>
  <c r="AV106" i="151"/>
  <c r="AT106" i="151"/>
  <c r="AY10" i="151"/>
  <c r="AY11" i="151"/>
  <c r="AY12" i="151"/>
  <c r="AY13" i="151"/>
  <c r="AY14" i="151"/>
  <c r="AY15" i="151"/>
  <c r="AY16" i="151"/>
  <c r="AY17" i="151"/>
  <c r="AY18" i="151"/>
  <c r="AY19" i="151"/>
  <c r="AY20" i="151"/>
  <c r="AY21" i="151"/>
  <c r="AY22" i="151"/>
  <c r="AY23" i="151"/>
  <c r="AY24" i="151"/>
  <c r="AY25" i="151"/>
  <c r="AY26" i="151"/>
  <c r="AY27" i="151"/>
  <c r="AY28" i="151"/>
  <c r="AY29" i="151"/>
  <c r="AY30" i="151"/>
  <c r="AY31" i="151"/>
  <c r="AY32" i="151"/>
  <c r="AY33" i="151"/>
  <c r="AY34" i="151"/>
  <c r="AY35" i="151"/>
  <c r="AY36" i="151"/>
  <c r="AY37" i="151"/>
  <c r="AY38" i="151"/>
  <c r="AY39" i="151"/>
  <c r="AY40" i="151"/>
  <c r="AY41" i="151"/>
  <c r="AY42" i="151"/>
  <c r="AY43" i="151"/>
  <c r="AY44" i="151"/>
  <c r="AY45" i="151"/>
  <c r="AY46" i="151"/>
  <c r="AY47" i="151"/>
  <c r="AY48" i="151"/>
  <c r="AY49" i="151"/>
  <c r="AY50" i="151"/>
  <c r="AY51" i="151"/>
  <c r="AY52" i="151"/>
  <c r="AY53" i="151"/>
  <c r="AY54" i="151"/>
  <c r="AY55" i="151"/>
  <c r="AY56" i="151"/>
  <c r="AY57" i="151"/>
  <c r="AY58" i="151"/>
  <c r="AY59" i="151"/>
  <c r="AY60" i="151"/>
  <c r="AY61" i="151"/>
  <c r="AY62" i="151"/>
  <c r="AY63" i="151"/>
  <c r="AY64" i="151"/>
  <c r="AY65" i="151"/>
  <c r="AY66" i="151"/>
  <c r="AY67" i="151"/>
  <c r="AY68" i="151"/>
  <c r="AY69" i="151"/>
  <c r="AY70" i="151"/>
  <c r="AY71" i="151"/>
  <c r="AY72" i="151"/>
  <c r="AY73" i="151"/>
  <c r="AY74" i="151"/>
  <c r="AY75" i="151"/>
  <c r="AY76" i="151"/>
  <c r="AY77" i="151"/>
  <c r="AY78" i="151"/>
  <c r="AY79" i="151"/>
  <c r="AY80" i="151"/>
  <c r="AY81" i="151"/>
  <c r="AY82" i="151"/>
  <c r="AY83" i="151"/>
  <c r="AY84" i="151"/>
  <c r="AY85" i="151"/>
  <c r="AY86" i="151"/>
  <c r="AY87" i="151"/>
  <c r="AY88" i="151"/>
  <c r="AY89" i="151"/>
  <c r="AY90" i="151"/>
  <c r="AY91" i="151"/>
  <c r="AY92" i="151"/>
  <c r="AY93" i="151"/>
  <c r="AY94" i="151"/>
  <c r="AY95" i="151"/>
  <c r="AY96" i="151"/>
  <c r="AY97" i="151"/>
  <c r="AY98" i="151"/>
  <c r="AY99" i="151"/>
  <c r="AY100" i="151"/>
  <c r="AY101" i="151"/>
  <c r="AY9" i="151"/>
  <c r="AX10" i="151"/>
  <c r="AX11" i="151"/>
  <c r="AX12" i="151"/>
  <c r="AX13" i="151"/>
  <c r="AX14" i="151"/>
  <c r="AX15" i="151"/>
  <c r="AX16" i="151"/>
  <c r="AX17" i="151"/>
  <c r="AX18" i="151"/>
  <c r="AX19" i="151"/>
  <c r="AX20" i="151"/>
  <c r="AX21" i="151"/>
  <c r="AX22" i="151"/>
  <c r="AX23" i="151"/>
  <c r="AX24" i="151"/>
  <c r="AX25" i="151"/>
  <c r="AX26" i="151"/>
  <c r="AX27" i="151"/>
  <c r="AX28" i="151"/>
  <c r="AX29" i="151"/>
  <c r="AX30" i="151"/>
  <c r="AX31" i="151"/>
  <c r="AX32" i="151"/>
  <c r="AX33" i="151"/>
  <c r="AX34" i="151"/>
  <c r="AX35" i="151"/>
  <c r="AX36" i="151"/>
  <c r="AX37" i="151"/>
  <c r="AX38" i="151"/>
  <c r="AX39" i="151"/>
  <c r="AX40" i="151"/>
  <c r="AX41" i="151"/>
  <c r="AX42" i="151"/>
  <c r="AX43" i="151"/>
  <c r="AX44" i="151"/>
  <c r="AX45" i="151"/>
  <c r="AX46" i="151"/>
  <c r="AX47" i="151"/>
  <c r="AX48" i="151"/>
  <c r="AX49" i="151"/>
  <c r="AX50" i="151"/>
  <c r="AX51" i="151"/>
  <c r="AX52" i="151"/>
  <c r="AX53" i="151"/>
  <c r="AX54" i="151"/>
  <c r="AX55" i="151"/>
  <c r="AX56" i="151"/>
  <c r="AX57" i="151"/>
  <c r="AX58" i="151"/>
  <c r="AX59" i="151"/>
  <c r="AX60" i="151"/>
  <c r="AX61" i="151"/>
  <c r="AX62" i="151"/>
  <c r="AX63" i="151"/>
  <c r="AX64" i="151"/>
  <c r="AX65" i="151"/>
  <c r="AX66" i="151"/>
  <c r="AX67" i="151"/>
  <c r="AX68" i="151"/>
  <c r="AX69" i="151"/>
  <c r="AX70" i="151"/>
  <c r="AX71" i="151"/>
  <c r="AX72" i="151"/>
  <c r="AX73" i="151"/>
  <c r="AX74" i="151"/>
  <c r="AX75" i="151"/>
  <c r="AX76" i="151"/>
  <c r="AX77" i="151"/>
  <c r="AX78" i="151"/>
  <c r="AX79" i="151"/>
  <c r="AX80" i="151"/>
  <c r="AX81" i="151"/>
  <c r="AX82" i="151"/>
  <c r="AX83" i="151"/>
  <c r="AX84" i="151"/>
  <c r="AX85" i="151"/>
  <c r="AX86" i="151"/>
  <c r="AX87" i="151"/>
  <c r="AX88" i="151"/>
  <c r="AX89" i="151"/>
  <c r="AX90" i="151"/>
  <c r="AX91" i="151"/>
  <c r="AX92" i="151"/>
  <c r="AX93" i="151"/>
  <c r="AX94" i="151"/>
  <c r="AX95" i="151"/>
  <c r="AX96" i="151"/>
  <c r="AX97" i="151"/>
  <c r="AX98" i="151"/>
  <c r="AX99" i="151"/>
  <c r="AX100" i="151"/>
  <c r="AX101" i="151"/>
  <c r="AX9" i="151"/>
  <c r="AW10" i="151"/>
  <c r="AW11" i="151"/>
  <c r="AW12" i="151"/>
  <c r="AW13" i="151"/>
  <c r="AW14" i="151"/>
  <c r="AW15" i="151"/>
  <c r="AW16" i="151"/>
  <c r="AW17" i="151"/>
  <c r="AW18" i="151"/>
  <c r="AW19" i="151"/>
  <c r="AW20" i="151"/>
  <c r="AW21" i="151"/>
  <c r="AW22" i="151"/>
  <c r="AW23" i="151"/>
  <c r="AW24" i="151"/>
  <c r="AW25" i="151"/>
  <c r="AW26" i="151"/>
  <c r="AW27" i="151"/>
  <c r="AW28" i="151"/>
  <c r="AW29" i="151"/>
  <c r="AW30" i="151"/>
  <c r="AW31" i="151"/>
  <c r="AW32" i="151"/>
  <c r="AW33" i="151"/>
  <c r="AW34" i="151"/>
  <c r="AW35" i="151"/>
  <c r="AW36" i="151"/>
  <c r="AW37" i="151"/>
  <c r="AW38" i="151"/>
  <c r="AW39" i="151"/>
  <c r="AW40" i="151"/>
  <c r="AW41" i="151"/>
  <c r="AW42" i="151"/>
  <c r="AW43" i="151"/>
  <c r="AW44" i="151"/>
  <c r="AW45" i="151"/>
  <c r="AW46" i="151"/>
  <c r="AW47" i="151"/>
  <c r="AW48" i="151"/>
  <c r="AW49" i="151"/>
  <c r="AW50" i="151"/>
  <c r="AW51" i="151"/>
  <c r="AW52" i="151"/>
  <c r="AW53" i="151"/>
  <c r="AW54" i="151"/>
  <c r="AW55" i="151"/>
  <c r="AW56" i="151"/>
  <c r="AW57" i="151"/>
  <c r="AW58" i="151"/>
  <c r="AW59" i="151"/>
  <c r="AW60" i="151"/>
  <c r="AW61" i="151"/>
  <c r="AW62" i="151"/>
  <c r="AW63" i="151"/>
  <c r="AW64" i="151"/>
  <c r="AW65" i="151"/>
  <c r="AW66" i="151"/>
  <c r="AW67" i="151"/>
  <c r="AW68" i="151"/>
  <c r="AW69" i="151"/>
  <c r="AW70" i="151"/>
  <c r="AW71" i="151"/>
  <c r="AW72" i="151"/>
  <c r="AW73" i="151"/>
  <c r="AW74" i="151"/>
  <c r="AW75" i="151"/>
  <c r="AW76" i="151"/>
  <c r="AW77" i="151"/>
  <c r="AW78" i="151"/>
  <c r="AW79" i="151"/>
  <c r="AW80" i="151"/>
  <c r="AW81" i="151"/>
  <c r="AW82" i="151"/>
  <c r="AW83" i="151"/>
  <c r="AW84" i="151"/>
  <c r="AW85" i="151"/>
  <c r="AW86" i="151"/>
  <c r="AW87" i="151"/>
  <c r="AW88" i="151"/>
  <c r="AW89" i="151"/>
  <c r="AW90" i="151"/>
  <c r="AW91" i="151"/>
  <c r="AW92" i="151"/>
  <c r="AW93" i="151"/>
  <c r="AW94" i="151"/>
  <c r="AW95" i="151"/>
  <c r="AW96" i="151"/>
  <c r="AW97" i="151"/>
  <c r="AW98" i="151"/>
  <c r="AW99" i="151"/>
  <c r="AW100" i="151"/>
  <c r="AW101" i="151"/>
  <c r="AW9" i="151"/>
  <c r="AT10" i="151"/>
  <c r="AT11" i="151"/>
  <c r="AT12" i="151"/>
  <c r="AT13" i="151"/>
  <c r="AT14" i="151"/>
  <c r="AT15" i="151"/>
  <c r="AT16" i="151"/>
  <c r="AT17" i="151"/>
  <c r="AT18" i="151"/>
  <c r="AT19" i="151"/>
  <c r="AT20" i="151"/>
  <c r="AT21" i="151"/>
  <c r="AT22" i="151"/>
  <c r="AT23" i="151"/>
  <c r="AT24" i="151"/>
  <c r="AT25" i="151"/>
  <c r="AT26" i="151"/>
  <c r="AT27" i="151"/>
  <c r="AT28" i="151"/>
  <c r="AT29" i="151"/>
  <c r="AT30" i="151"/>
  <c r="AT31" i="151"/>
  <c r="AT32" i="151"/>
  <c r="AT33" i="151"/>
  <c r="AT34" i="151"/>
  <c r="AT35" i="151"/>
  <c r="AT36" i="151"/>
  <c r="AT37" i="151"/>
  <c r="AT38" i="151"/>
  <c r="AT39" i="151"/>
  <c r="AT40" i="151"/>
  <c r="AT41" i="151"/>
  <c r="AT42" i="151"/>
  <c r="AT43" i="151"/>
  <c r="AT44" i="151"/>
  <c r="AT45" i="151"/>
  <c r="AT46" i="151"/>
  <c r="AT47" i="151"/>
  <c r="AT48" i="151"/>
  <c r="AT49" i="151"/>
  <c r="AT50" i="151"/>
  <c r="AT51" i="151"/>
  <c r="AT52" i="151"/>
  <c r="AT53" i="151"/>
  <c r="AT54" i="151"/>
  <c r="AT55" i="151"/>
  <c r="AT56" i="151"/>
  <c r="AT57" i="151"/>
  <c r="AT58" i="151"/>
  <c r="AT59" i="151"/>
  <c r="AT60" i="151"/>
  <c r="AT61" i="151"/>
  <c r="AT62" i="151"/>
  <c r="AT63" i="151"/>
  <c r="AT64" i="151"/>
  <c r="AT65" i="151"/>
  <c r="AT66" i="151"/>
  <c r="AT67" i="151"/>
  <c r="AT68" i="151"/>
  <c r="AT69" i="151"/>
  <c r="AT70" i="151"/>
  <c r="AT71" i="151"/>
  <c r="AT72" i="151"/>
  <c r="AT73" i="151"/>
  <c r="AT74" i="151"/>
  <c r="AT75" i="151"/>
  <c r="AT76" i="151"/>
  <c r="AT77" i="151"/>
  <c r="AT78" i="151"/>
  <c r="AT79" i="151"/>
  <c r="AT80" i="151"/>
  <c r="AT81" i="151"/>
  <c r="AT82" i="151"/>
  <c r="AT83" i="151"/>
  <c r="AT84" i="151"/>
  <c r="AT85" i="151"/>
  <c r="AT86" i="151"/>
  <c r="AT87" i="151"/>
  <c r="AT88" i="151"/>
  <c r="AT89" i="151"/>
  <c r="AT90" i="151"/>
  <c r="AT91" i="151"/>
  <c r="AT92" i="151"/>
  <c r="AT93" i="151"/>
  <c r="AT94" i="151"/>
  <c r="AT95" i="151"/>
  <c r="AT96" i="151"/>
  <c r="AT97" i="151"/>
  <c r="AT98" i="151"/>
  <c r="AT99" i="151"/>
  <c r="AT100" i="151"/>
  <c r="AT101" i="151"/>
  <c r="AT9" i="151"/>
  <c r="AV10" i="151"/>
  <c r="AV11" i="151"/>
  <c r="AV12" i="151"/>
  <c r="AV13" i="151"/>
  <c r="AV14" i="151"/>
  <c r="AV15" i="151"/>
  <c r="AV16" i="151"/>
  <c r="AV17" i="151"/>
  <c r="AV18" i="151"/>
  <c r="AV19" i="151"/>
  <c r="AV20" i="151"/>
  <c r="AV21" i="151"/>
  <c r="AV22" i="151"/>
  <c r="AV23" i="151"/>
  <c r="AV24" i="151"/>
  <c r="AV25" i="151"/>
  <c r="AV26" i="151"/>
  <c r="AV27" i="151"/>
  <c r="AV28" i="151"/>
  <c r="AV29" i="151"/>
  <c r="AV30" i="151"/>
  <c r="AV31" i="151"/>
  <c r="AV32" i="151"/>
  <c r="AV33" i="151"/>
  <c r="AV34" i="151"/>
  <c r="AV35" i="151"/>
  <c r="AV36" i="151"/>
  <c r="AV37" i="151"/>
  <c r="AV38" i="151"/>
  <c r="AV39" i="151"/>
  <c r="AV40" i="151"/>
  <c r="AV41" i="151"/>
  <c r="AV42" i="151"/>
  <c r="AV43" i="151"/>
  <c r="AV44" i="151"/>
  <c r="AV45" i="151"/>
  <c r="AV46" i="151"/>
  <c r="AV47" i="151"/>
  <c r="AV48" i="151"/>
  <c r="AV49" i="151"/>
  <c r="AV50" i="151"/>
  <c r="AV51" i="151"/>
  <c r="AV52" i="151"/>
  <c r="AV53" i="151"/>
  <c r="AV54" i="151"/>
  <c r="AV55" i="151"/>
  <c r="AV56" i="151"/>
  <c r="AV57" i="151"/>
  <c r="AV58" i="151"/>
  <c r="AV59" i="151"/>
  <c r="AV60" i="151"/>
  <c r="AV61" i="151"/>
  <c r="AV62" i="151"/>
  <c r="AV63" i="151"/>
  <c r="AV64" i="151"/>
  <c r="AV65" i="151"/>
  <c r="AV66" i="151"/>
  <c r="AV67" i="151"/>
  <c r="AV68" i="151"/>
  <c r="AV69" i="151"/>
  <c r="AV70" i="151"/>
  <c r="AV71" i="151"/>
  <c r="AV72" i="151"/>
  <c r="AV73" i="151"/>
  <c r="AV74" i="151"/>
  <c r="AV75" i="151"/>
  <c r="AV76" i="151"/>
  <c r="AV77" i="151"/>
  <c r="AV78" i="151"/>
  <c r="AV79" i="151"/>
  <c r="AV80" i="151"/>
  <c r="AV81" i="151"/>
  <c r="AV82" i="151"/>
  <c r="AV83" i="151"/>
  <c r="AV84" i="151"/>
  <c r="AV85" i="151"/>
  <c r="AV86" i="151"/>
  <c r="AV87" i="151"/>
  <c r="AV88" i="151"/>
  <c r="AV89" i="151"/>
  <c r="AV90" i="151"/>
  <c r="AV91" i="151"/>
  <c r="AV92" i="151"/>
  <c r="AV93" i="151"/>
  <c r="AV94" i="151"/>
  <c r="AV95" i="151"/>
  <c r="AV96" i="151"/>
  <c r="AV97" i="151"/>
  <c r="AV98" i="151"/>
  <c r="AV99" i="151"/>
  <c r="AV100" i="151"/>
  <c r="AV101" i="151"/>
  <c r="AV9" i="151"/>
  <c r="AU153" i="151"/>
  <c r="AU156" i="151" s="1"/>
  <c r="AU163" i="151" s="1"/>
  <c r="AU154" i="151"/>
  <c r="AY153" i="199" l="1"/>
  <c r="AW156" i="199"/>
  <c r="AW163" i="199" s="1"/>
  <c r="AY153" i="200"/>
  <c r="AW156" i="200"/>
  <c r="AW163" i="200" s="1"/>
  <c r="AX156" i="199"/>
  <c r="AX163" i="199" s="1"/>
  <c r="AY154" i="199"/>
  <c r="AY154" i="200"/>
  <c r="AY153" i="198"/>
  <c r="AW156" i="198"/>
  <c r="AW163" i="198" s="1"/>
  <c r="AY154" i="198"/>
  <c r="M148" i="151" l="1"/>
  <c r="AX158" i="151"/>
  <c r="AW158" i="151"/>
  <c r="C155" i="151"/>
  <c r="D154" i="151"/>
  <c r="D153" i="151"/>
  <c r="AY148" i="151" l="1"/>
  <c r="AV102" i="151"/>
  <c r="AV153" i="151" s="1"/>
  <c r="AX148" i="151"/>
  <c r="AX154" i="151" s="1"/>
  <c r="AV148" i="151"/>
  <c r="AV154" i="151" s="1"/>
  <c r="AX102" i="151"/>
  <c r="AX153" i="151" s="1"/>
  <c r="AW148" i="151"/>
  <c r="AW154" i="151" s="1"/>
  <c r="AW102" i="151"/>
  <c r="AW153" i="151" s="1"/>
  <c r="D155" i="151"/>
  <c r="AY154" i="151" l="1"/>
  <c r="AY102" i="151"/>
  <c r="AY153" i="151"/>
  <c r="AY156" i="151"/>
  <c r="AX156" i="151"/>
  <c r="AX163" i="151" s="1"/>
  <c r="AV156" i="151"/>
  <c r="AV163" i="151" l="1"/>
  <c r="AW156" i="151"/>
  <c r="AW163" i="151" l="1"/>
  <c r="AY163" i="151"/>
</calcChain>
</file>

<file path=xl/sharedStrings.xml><?xml version="1.0" encoding="utf-8"?>
<sst xmlns="http://schemas.openxmlformats.org/spreadsheetml/2006/main" count="2392" uniqueCount="149">
  <si>
    <t>Total</t>
  </si>
  <si>
    <t>Please provide a list of all retail locations in the following format:</t>
  </si>
  <si>
    <t>Description of proposed marketing activities, including schedule:</t>
  </si>
  <si>
    <t>Total Marketing Dollars Requested From Sponsors</t>
  </si>
  <si>
    <t>Total Marketing Dollars Contributed By Partner(s)</t>
  </si>
  <si>
    <t>Total Marketing Costs</t>
  </si>
  <si>
    <t>Marketing Cost Proposal Summary</t>
  </si>
  <si>
    <t>MARKETING COMPONENT - PROPOSAL</t>
  </si>
  <si>
    <t>Packages</t>
  </si>
  <si>
    <t>Bulbs</t>
  </si>
  <si>
    <t>Sponsor</t>
  </si>
  <si>
    <t>Incentive</t>
  </si>
  <si>
    <t>Mfg/Retailer</t>
  </si>
  <si>
    <t>Contribution</t>
  </si>
  <si>
    <t>Avg. Sponsor</t>
  </si>
  <si>
    <t>Total Promotion Summary</t>
  </si>
  <si>
    <t>Incentive/Bulb</t>
  </si>
  <si>
    <t>Total Products Summary</t>
  </si>
  <si>
    <t>Marketing Dollars Summary</t>
  </si>
  <si>
    <t>Name of Manufacturer:</t>
  </si>
  <si>
    <t>Name of Retailer:</t>
  </si>
  <si>
    <t>LED Fixture</t>
  </si>
  <si>
    <t>Promo Start Date</t>
  </si>
  <si>
    <t>Promo End Date</t>
  </si>
  <si>
    <t>Total LED Fixture</t>
  </si>
  <si>
    <t>Total LED Fixture Summary</t>
  </si>
  <si>
    <t>Promo #1</t>
  </si>
  <si>
    <t>Promo #2</t>
  </si>
  <si>
    <t>Promo #3</t>
  </si>
  <si>
    <t>Promo #4</t>
  </si>
  <si>
    <t>Promo #5</t>
  </si>
  <si>
    <t>Promo #6</t>
  </si>
  <si>
    <t>Promo #7</t>
  </si>
  <si>
    <t>Promo #8</t>
  </si>
  <si>
    <t>Total # of Units</t>
  </si>
  <si>
    <t>VT</t>
  </si>
  <si>
    <t>Total Product Incentives Requested from Sponsor(s)</t>
  </si>
  <si>
    <t>Total Marketing Support Requested from Sponsor(s)</t>
  </si>
  <si>
    <t>Total Sponsor(s) Request</t>
  </si>
  <si>
    <t>Total Retailer/Mfg Contributions</t>
  </si>
  <si>
    <t># LED Fixtures</t>
  </si>
  <si>
    <t>Name of Manufacturer(s):</t>
  </si>
  <si>
    <t>Request for Promotion Summary Worksheet</t>
  </si>
  <si>
    <t>Insert Marketing Description Here</t>
  </si>
  <si>
    <t>Any name</t>
  </si>
  <si>
    <t>Request for Promotion Support Worksheet</t>
  </si>
  <si>
    <t>Technology</t>
  </si>
  <si>
    <t>Retailer_Item_Number</t>
  </si>
  <si>
    <t>Dimmable</t>
  </si>
  <si>
    <t>Original_Retail_Price_Pkg</t>
  </si>
  <si>
    <t>Retailer_Contribution_Pkg</t>
  </si>
  <si>
    <t>Manufacturer_Contribution_Pkg</t>
  </si>
  <si>
    <t>Incentive_Per_Pkg</t>
  </si>
  <si>
    <t>Final_Retail_Price_w_all_Discounts_Pkg</t>
  </si>
  <si>
    <t>Incentive_Per_Bulb</t>
  </si>
  <si>
    <t xml:space="preserve">Total LED </t>
  </si>
  <si>
    <t>LED</t>
  </si>
  <si>
    <t>Store_Name</t>
  </si>
  <si>
    <t>Store_ID</t>
  </si>
  <si>
    <t>Store_Address</t>
  </si>
  <si>
    <t>Store_City</t>
  </si>
  <si>
    <t>Store_State</t>
  </si>
  <si>
    <t>Store_Zip</t>
  </si>
  <si>
    <t>Store_Zip4</t>
  </si>
  <si>
    <t># LED Bulbs</t>
  </si>
  <si>
    <t>Total LED Summary</t>
  </si>
  <si>
    <t>Retailer</t>
  </si>
  <si>
    <t xml:space="preserve"> </t>
  </si>
  <si>
    <t>Total_#_of_Bulbs_or_Fixtures</t>
  </si>
  <si>
    <t>Total_Requested_Sponsor_Contribution_for_Product</t>
  </si>
  <si>
    <t>Total_Mfg_Retailer_Contribution</t>
  </si>
  <si>
    <t>ENERGY STAR Partner</t>
  </si>
  <si>
    <t>Brand Name</t>
  </si>
  <si>
    <t>Model Name</t>
  </si>
  <si>
    <t>Model Number</t>
  </si>
  <si>
    <t>Additional Model Information</t>
  </si>
  <si>
    <t>Bulb Type</t>
  </si>
  <si>
    <t>Product Finder Bulb Type</t>
  </si>
  <si>
    <t>Base Type</t>
  </si>
  <si>
    <t>Lamp Category</t>
  </si>
  <si>
    <t>Warranty (years)</t>
  </si>
  <si>
    <t>Wattage Equivalency (watts)</t>
  </si>
  <si>
    <t>Maximum Overall Length (mm)</t>
  </si>
  <si>
    <t>Maximum Overall Diameter (mm)</t>
  </si>
  <si>
    <t>CBCP</t>
  </si>
  <si>
    <t>Beam Angle</t>
  </si>
  <si>
    <t>Brightness (lumens)</t>
  </si>
  <si>
    <t>Energy Used (watts)</t>
  </si>
  <si>
    <t>Efficacy (lumens/watt)</t>
  </si>
  <si>
    <t>Three Way</t>
  </si>
  <si>
    <t>Life (hrs)</t>
  </si>
  <si>
    <t>Light Appearance (Kelvin)</t>
  </si>
  <si>
    <t>Color Quality (CRI)</t>
  </si>
  <si>
    <t>R9</t>
  </si>
  <si>
    <t>Power Factor</t>
  </si>
  <si>
    <t>Dims Down to %</t>
  </si>
  <si>
    <t>Lamp Rated for Enclosed Fixtures</t>
  </si>
  <si>
    <t>Special Features</t>
  </si>
  <si>
    <t>Connected Lamp</t>
  </si>
  <si>
    <t>Communication Method/Connected Protocol</t>
  </si>
  <si>
    <t>Standby Power Consumption (W)</t>
  </si>
  <si>
    <t>Date Available on Market</t>
  </si>
  <si>
    <t>Date Qualified</t>
  </si>
  <si>
    <t>Markets</t>
  </si>
  <si>
    <t>ENERGY STAR Model Identifier</t>
  </si>
  <si>
    <t>ENERGY STAR Unique ID</t>
  </si>
  <si>
    <t>Bulbs_per_Pack</t>
  </si>
  <si>
    <t>Custom Product Information</t>
  </si>
  <si>
    <t>Energy Star Product Information</t>
  </si>
  <si>
    <t>Pricing and Forecasted Sales</t>
  </si>
  <si>
    <t>Model # on package, if different than Model # in Energy Star Model # Field</t>
  </si>
  <si>
    <t>Indoor/Outdoor</t>
  </si>
  <si>
    <t>Fixture Type</t>
  </si>
  <si>
    <t>Total Light Output (lumens)</t>
  </si>
  <si>
    <t>Total Input Power (Watts)</t>
  </si>
  <si>
    <t>Energy Efficiency - Measured at the Source (lumens/Watt)</t>
  </si>
  <si>
    <t>Energy Efficiency - Measured Outside the Fixture (lumens/Watt)</t>
  </si>
  <si>
    <t>Appearance/Correlated Color Temperature (K)</t>
  </si>
  <si>
    <t>Light Source Life (hrs)</t>
  </si>
  <si>
    <t>Light Sources Per Fixture</t>
  </si>
  <si>
    <t>Can Size(s)</t>
  </si>
  <si>
    <t>Can Rating(s)</t>
  </si>
  <si>
    <t>Light Source Shape</t>
  </si>
  <si>
    <t>Light Source Connection/Base Type</t>
  </si>
  <si>
    <t>Light Source Option(s)</t>
  </si>
  <si>
    <t>Bulb ENERGY STAR Partner</t>
  </si>
  <si>
    <t>Bulb Model Number</t>
  </si>
  <si>
    <t>Bulb Light Appearance (Kelvin)</t>
  </si>
  <si>
    <t>Bulb Dimmability</t>
  </si>
  <si>
    <t>ENERGY STAR Lamp ESUID</t>
  </si>
  <si>
    <t>Alternate ENERGY STAR Lamps ESUIDs</t>
  </si>
  <si>
    <t>Notes</t>
  </si>
  <si>
    <t>Date Available On Market</t>
  </si>
  <si>
    <t>Date Certified</t>
  </si>
  <si>
    <t>CB Model Identifier</t>
  </si>
  <si>
    <t xml:space="preserve">Additional Model Information (JSON) </t>
  </si>
  <si>
    <t>Total # of Packages</t>
  </si>
  <si>
    <t>Fixtures</t>
  </si>
  <si>
    <t>Filling out Promo # x sheet</t>
  </si>
  <si>
    <t>Adding Products on  Promo Sheet</t>
  </si>
  <si>
    <t>Columns B - D is product information needed that is not found on the Energy Star QPL</t>
  </si>
  <si>
    <t xml:space="preserve">Columns AP - AY is pricing and forecast data that needs to be provided by manufacturer/retailer partner </t>
  </si>
  <si>
    <t>Any products found on the Energy Star Certified Light Bulbs QPL should be entered in rows 9 to 101</t>
  </si>
  <si>
    <t>Any products found on the Energy Star Certified Light Fixtures QPL should be entered in rows 106 - 177</t>
  </si>
  <si>
    <t>Columns E - AO is exact copy of columns included in the Energy Star QPL. The labels vary based on whether product is a bulb or a fixture to match the EnergY Star QPL. Data from Energy Star QPL can be copied and pasted.</t>
  </si>
  <si>
    <t>Please ensure that columns line up after copying and pasting Energy Star QPL data</t>
  </si>
  <si>
    <t>Filling out Promo x Stores sheet</t>
  </si>
  <si>
    <t>•</t>
  </si>
  <si>
    <t xml:space="preserve">Enter the retail stores associated with the corresponding promotion in the promo # x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</si>
</sst>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8"/>
      <color rgb="FFFF0000"/>
      <name val="Arial"/>
      <family val="2"/>
    </font>
    <font>
      <b/>
      <sz val="9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5" fillId="0" borderId="0" xfId="0" applyFont="1" applyAlignment="1" applyProtection="1"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3" fontId="2" fillId="0" borderId="0" xfId="1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1" fontId="2" fillId="0" borderId="7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1" fontId="7" fillId="2" borderId="9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Fill="1" applyBorder="1" applyAlignment="1" applyProtection="1">
      <alignment horizontal="center" wrapText="1"/>
      <protection locked="0"/>
    </xf>
    <xf numFmtId="164" fontId="3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3" fontId="3" fillId="0" borderId="13" xfId="0" applyNumberFormat="1" applyFont="1" applyFill="1" applyBorder="1" applyAlignment="1" applyProtection="1">
      <alignment horizontal="center" wrapText="1"/>
      <protection locked="0"/>
    </xf>
    <xf numFmtId="1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10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 wrapText="1"/>
      <protection locked="0"/>
    </xf>
    <xf numFmtId="1" fontId="3" fillId="0" borderId="23" xfId="0" applyNumberFormat="1" applyFont="1" applyFill="1" applyBorder="1" applyAlignment="1" applyProtection="1">
      <alignment horizontal="center" wrapText="1"/>
      <protection locked="0"/>
    </xf>
    <xf numFmtId="164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 wrapText="1"/>
      <protection locked="0"/>
    </xf>
    <xf numFmtId="164" fontId="3" fillId="0" borderId="26" xfId="0" applyNumberFormat="1" applyFont="1" applyFill="1" applyBorder="1" applyAlignment="1" applyProtection="1">
      <alignment horizontal="center" wrapText="1"/>
      <protection locked="0"/>
    </xf>
    <xf numFmtId="164" fontId="3" fillId="0" borderId="27" xfId="0" applyNumberFormat="1" applyFont="1" applyFill="1" applyBorder="1" applyAlignment="1" applyProtection="1">
      <alignment horizontal="center" wrapText="1"/>
      <protection locked="0"/>
    </xf>
    <xf numFmtId="0" fontId="3" fillId="2" borderId="31" xfId="0" applyFont="1" applyFill="1" applyBorder="1" applyAlignment="1" applyProtection="1">
      <alignment horizontal="center" wrapText="1"/>
    </xf>
    <xf numFmtId="164" fontId="3" fillId="0" borderId="32" xfId="0" applyNumberFormat="1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3" fontId="3" fillId="0" borderId="14" xfId="0" applyNumberFormat="1" applyFont="1" applyFill="1" applyBorder="1" applyAlignment="1" applyProtection="1">
      <alignment horizontal="center" wrapText="1"/>
      <protection locked="0"/>
    </xf>
    <xf numFmtId="1" fontId="3" fillId="0" borderId="14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64" fontId="3" fillId="0" borderId="35" xfId="0" applyNumberFormat="1" applyFont="1" applyFill="1" applyBorder="1" applyAlignment="1" applyProtection="1">
      <alignment wrapText="1"/>
      <protection locked="0"/>
    </xf>
    <xf numFmtId="164" fontId="3" fillId="0" borderId="6" xfId="0" applyNumberFormat="1" applyFont="1" applyFill="1" applyBorder="1" applyAlignment="1" applyProtection="1">
      <alignment horizontal="center" wrapText="1"/>
      <protection locked="0"/>
    </xf>
    <xf numFmtId="164" fontId="3" fillId="0" borderId="18" xfId="0" applyNumberFormat="1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protection locked="0"/>
    </xf>
    <xf numFmtId="0" fontId="8" fillId="0" borderId="6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/>
    <xf numFmtId="164" fontId="3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0" applyNumberFormat="1" applyFont="1" applyFill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>
      <alignment horizontal="center" wrapText="1"/>
    </xf>
    <xf numFmtId="0" fontId="2" fillId="2" borderId="38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wrapText="1"/>
      <protection locked="0"/>
    </xf>
    <xf numFmtId="3" fontId="2" fillId="0" borderId="0" xfId="5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/>
    <xf numFmtId="167" fontId="3" fillId="0" borderId="14" xfId="0" applyNumberFormat="1" applyFont="1" applyFill="1" applyBorder="1" applyAlignment="1" applyProtection="1">
      <alignment horizontal="center" wrapText="1"/>
      <protection locked="0"/>
    </xf>
    <xf numFmtId="167" fontId="3" fillId="0" borderId="23" xfId="0" applyNumberFormat="1" applyFont="1" applyFill="1" applyBorder="1" applyAlignment="1" applyProtection="1">
      <alignment horizontal="center" wrapText="1"/>
      <protection locked="0"/>
    </xf>
    <xf numFmtId="167" fontId="3" fillId="0" borderId="12" xfId="0" applyNumberFormat="1" applyFont="1" applyFill="1" applyBorder="1" applyAlignment="1" applyProtection="1">
      <alignment horizontal="center" wrapText="1"/>
      <protection locked="0"/>
    </xf>
    <xf numFmtId="167" fontId="3" fillId="0" borderId="13" xfId="0" applyNumberFormat="1" applyFont="1" applyFill="1" applyBorder="1" applyAlignment="1" applyProtection="1">
      <alignment horizontal="center" wrapText="1"/>
      <protection locked="0"/>
    </xf>
    <xf numFmtId="167" fontId="7" fillId="2" borderId="9" xfId="0" applyNumberFormat="1" applyFont="1" applyFill="1" applyBorder="1" applyAlignment="1" applyProtection="1">
      <alignment horizontal="center" vertical="center" wrapText="1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6" applyFont="1" applyProtection="1">
      <protection locked="0"/>
    </xf>
    <xf numFmtId="0" fontId="6" fillId="0" borderId="0" xfId="6" applyFont="1" applyAlignment="1" applyProtection="1">
      <alignment horizontal="center"/>
      <protection locked="0"/>
    </xf>
    <xf numFmtId="0" fontId="2" fillId="0" borderId="0" xfId="7" applyFont="1" applyFill="1" applyBorder="1" applyAlignment="1" applyProtection="1">
      <alignment horizontal="center"/>
    </xf>
    <xf numFmtId="0" fontId="5" fillId="0" borderId="0" xfId="6" applyFont="1" applyAlignment="1" applyProtection="1">
      <alignment horizontal="center" vertical="center"/>
      <protection locked="0"/>
    </xf>
    <xf numFmtId="14" fontId="8" fillId="0" borderId="0" xfId="7" applyNumberFormat="1" applyFont="1" applyFill="1" applyBorder="1" applyAlignment="1" applyProtection="1">
      <alignment horizontal="center"/>
      <protection locked="0"/>
    </xf>
    <xf numFmtId="0" fontId="10" fillId="0" borderId="0" xfId="6" applyFont="1" applyProtection="1">
      <protection locked="0"/>
    </xf>
    <xf numFmtId="0" fontId="2" fillId="2" borderId="38" xfId="7" applyFont="1" applyFill="1" applyBorder="1" applyAlignment="1" applyProtection="1">
      <alignment horizontal="center"/>
    </xf>
    <xf numFmtId="0" fontId="2" fillId="0" borderId="0" xfId="6" applyFont="1" applyFill="1" applyBorder="1" applyProtection="1">
      <protection locked="0"/>
    </xf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0" fontId="1" fillId="0" borderId="0" xfId="6" applyProtection="1">
      <protection locked="0"/>
    </xf>
    <xf numFmtId="0" fontId="8" fillId="0" borderId="0" xfId="7" applyFont="1" applyFill="1" applyBorder="1" applyAlignment="1" applyProtection="1">
      <alignment horizontal="center"/>
      <protection locked="0"/>
    </xf>
    <xf numFmtId="0" fontId="11" fillId="0" borderId="0" xfId="6" applyFont="1" applyFill="1" applyAlignment="1" applyProtection="1">
      <alignment horizontal="right"/>
    </xf>
    <xf numFmtId="0" fontId="12" fillId="0" borderId="0" xfId="6" applyFont="1" applyFill="1" applyAlignment="1" applyProtection="1">
      <alignment horizontal="center"/>
    </xf>
    <xf numFmtId="0" fontId="12" fillId="0" borderId="0" xfId="6" applyFont="1" applyFill="1" applyAlignment="1" applyProtection="1">
      <alignment horizontal="center"/>
      <protection locked="0"/>
    </xf>
    <xf numFmtId="166" fontId="0" fillId="0" borderId="12" xfId="8" applyNumberFormat="1" applyFont="1" applyBorder="1" applyProtection="1"/>
    <xf numFmtId="166" fontId="2" fillId="0" borderId="16" xfId="6" applyNumberFormat="1" applyFont="1" applyBorder="1" applyProtection="1"/>
    <xf numFmtId="7" fontId="1" fillId="0" borderId="12" xfId="6" applyNumberFormat="1" applyBorder="1" applyProtection="1"/>
    <xf numFmtId="164" fontId="1" fillId="0" borderId="12" xfId="6" applyNumberFormat="1" applyBorder="1" applyProtection="1"/>
    <xf numFmtId="164" fontId="1" fillId="2" borderId="30" xfId="6" applyNumberFormat="1" applyFill="1" applyBorder="1" applyProtection="1"/>
    <xf numFmtId="165" fontId="1" fillId="0" borderId="0" xfId="6" applyNumberFormat="1" applyBorder="1" applyProtection="1">
      <protection locked="0"/>
    </xf>
    <xf numFmtId="0" fontId="1" fillId="0" borderId="0" xfId="6" applyProtection="1"/>
    <xf numFmtId="164" fontId="1" fillId="0" borderId="0" xfId="6" applyNumberFormat="1" applyProtection="1"/>
    <xf numFmtId="0" fontId="2" fillId="2" borderId="8" xfId="6" applyFont="1" applyFill="1" applyBorder="1" applyAlignment="1" applyProtection="1">
      <alignment wrapText="1"/>
    </xf>
    <xf numFmtId="164" fontId="1" fillId="2" borderId="9" xfId="6" applyNumberFormat="1" applyFill="1" applyBorder="1" applyProtection="1"/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14" fontId="0" fillId="0" borderId="12" xfId="8" applyNumberFormat="1" applyFont="1" applyBorder="1" applyProtection="1"/>
    <xf numFmtId="0" fontId="14" fillId="0" borderId="0" xfId="3" applyFont="1" applyBorder="1" applyAlignment="1" applyProtection="1">
      <alignment horizontal="center" vertical="center" wrapText="1"/>
    </xf>
    <xf numFmtId="164" fontId="7" fillId="2" borderId="38" xfId="0" applyNumberFormat="1" applyFont="1" applyFill="1" applyBorder="1" applyAlignment="1" applyProtection="1">
      <alignment horizontal="center" vertical="center" wrapText="1"/>
    </xf>
    <xf numFmtId="0" fontId="2" fillId="0" borderId="2" xfId="6" applyFont="1" applyBorder="1" applyAlignment="1" applyProtection="1">
      <alignment wrapText="1"/>
    </xf>
    <xf numFmtId="0" fontId="2" fillId="2" borderId="3" xfId="6" applyFont="1" applyFill="1" applyBorder="1" applyAlignment="1" applyProtection="1">
      <alignment wrapText="1"/>
    </xf>
    <xf numFmtId="0" fontId="2" fillId="2" borderId="19" xfId="6" applyFont="1" applyFill="1" applyBorder="1" applyAlignment="1" applyProtection="1">
      <alignment horizontal="center"/>
    </xf>
    <xf numFmtId="0" fontId="0" fillId="0" borderId="28" xfId="8" applyNumberFormat="1" applyFont="1" applyBorder="1" applyProtection="1"/>
    <xf numFmtId="0" fontId="0" fillId="0" borderId="14" xfId="8" applyNumberFormat="1" applyFont="1" applyBorder="1" applyProtection="1"/>
    <xf numFmtId="166" fontId="2" fillId="0" borderId="15" xfId="6" applyNumberFormat="1" applyFont="1" applyBorder="1" applyProtection="1"/>
    <xf numFmtId="14" fontId="0" fillId="0" borderId="29" xfId="8" applyNumberFormat="1" applyFont="1" applyBorder="1" applyProtection="1"/>
    <xf numFmtId="166" fontId="0" fillId="0" borderId="29" xfId="8" applyNumberFormat="1" applyFont="1" applyBorder="1" applyProtection="1"/>
    <xf numFmtId="7" fontId="1" fillId="0" borderId="29" xfId="6" applyNumberFormat="1" applyBorder="1" applyProtection="1"/>
    <xf numFmtId="164" fontId="1" fillId="0" borderId="29" xfId="6" applyNumberFormat="1" applyBorder="1" applyProtection="1"/>
    <xf numFmtId="164" fontId="1" fillId="2" borderId="42" xfId="6" applyNumberFormat="1" applyFill="1" applyBorder="1" applyProtection="1"/>
    <xf numFmtId="0" fontId="2" fillId="0" borderId="43" xfId="6" applyFont="1" applyBorder="1" applyAlignment="1" applyProtection="1">
      <alignment wrapText="1"/>
    </xf>
    <xf numFmtId="0" fontId="5" fillId="0" borderId="0" xfId="0" applyFont="1" applyAlignment="1" applyProtection="1">
      <alignment horizontal="center"/>
    </xf>
    <xf numFmtId="165" fontId="3" fillId="0" borderId="0" xfId="0" applyNumberFormat="1" applyFont="1" applyBorder="1" applyAlignment="1" applyProtection="1">
      <alignment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7" fontId="7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wrapText="1"/>
    </xf>
    <xf numFmtId="7" fontId="2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Alignment="1" applyProtection="1">
      <alignment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14" fillId="0" borderId="0" xfId="3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2" fillId="4" borderId="6" xfId="0" applyFont="1" applyFill="1" applyBorder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38" xfId="0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7" fontId="3" fillId="5" borderId="12" xfId="0" applyNumberFormat="1" applyFont="1" applyFill="1" applyBorder="1" applyAlignment="1" applyProtection="1">
      <alignment horizontal="center" wrapText="1"/>
    </xf>
    <xf numFmtId="164" fontId="7" fillId="5" borderId="8" xfId="0" applyNumberFormat="1" applyFont="1" applyFill="1" applyBorder="1" applyAlignment="1" applyProtection="1">
      <alignment horizontal="center" vertical="center" wrapText="1"/>
    </xf>
    <xf numFmtId="3" fontId="7" fillId="5" borderId="9" xfId="0" applyNumberFormat="1" applyFont="1" applyFill="1" applyBorder="1" applyAlignment="1" applyProtection="1">
      <alignment horizontal="center" vertical="center" wrapText="1"/>
    </xf>
    <xf numFmtId="7" fontId="7" fillId="5" borderId="9" xfId="0" applyNumberFormat="1" applyFont="1" applyFill="1" applyBorder="1" applyAlignment="1" applyProtection="1">
      <alignment horizontal="center" vertical="center" wrapText="1"/>
    </xf>
    <xf numFmtId="164" fontId="3" fillId="5" borderId="10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protection locked="0"/>
    </xf>
    <xf numFmtId="3" fontId="7" fillId="5" borderId="10" xfId="0" applyNumberFormat="1" applyFont="1" applyFill="1" applyBorder="1" applyAlignment="1" applyProtection="1">
      <alignment horizontal="center" vertical="center" wrapText="1"/>
    </xf>
    <xf numFmtId="164" fontId="7" fillId="5" borderId="17" xfId="0" applyNumberFormat="1" applyFont="1" applyFill="1" applyBorder="1" applyAlignment="1" applyProtection="1">
      <alignment horizontal="center" vertical="center" wrapText="1"/>
    </xf>
    <xf numFmtId="3" fontId="3" fillId="6" borderId="6" xfId="5" applyNumberFormat="1" applyFont="1" applyFill="1" applyBorder="1" applyAlignment="1" applyProtection="1">
      <alignment horizontal="center" wrapText="1"/>
    </xf>
    <xf numFmtId="3" fontId="3" fillId="6" borderId="36" xfId="5" applyNumberFormat="1" applyFont="1" applyFill="1" applyBorder="1" applyAlignment="1" applyProtection="1">
      <alignment horizontal="center" wrapText="1"/>
    </xf>
    <xf numFmtId="164" fontId="2" fillId="6" borderId="18" xfId="0" applyNumberFormat="1" applyFont="1" applyFill="1" applyBorder="1" applyAlignment="1" applyProtection="1">
      <alignment horizontal="center" wrapText="1"/>
    </xf>
    <xf numFmtId="3" fontId="2" fillId="6" borderId="6" xfId="5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horizontal="center" wrapText="1"/>
      <protection locked="0"/>
    </xf>
    <xf numFmtId="1" fontId="16" fillId="3" borderId="19" xfId="0" applyNumberFormat="1" applyFont="1" applyFill="1" applyBorder="1" applyAlignment="1" applyProtection="1">
      <alignment horizontal="center" wrapText="1"/>
    </xf>
    <xf numFmtId="164" fontId="16" fillId="3" borderId="19" xfId="0" applyNumberFormat="1" applyFont="1" applyFill="1" applyBorder="1" applyAlignment="1" applyProtection="1">
      <alignment horizontal="center"/>
    </xf>
    <xf numFmtId="165" fontId="16" fillId="3" borderId="20" xfId="0" applyNumberFormat="1" applyFont="1" applyFill="1" applyBorder="1" applyAlignment="1" applyProtection="1">
      <alignment horizontal="center"/>
    </xf>
    <xf numFmtId="165" fontId="16" fillId="3" borderId="19" xfId="0" applyNumberFormat="1" applyFont="1" applyFill="1" applyBorder="1" applyAlignment="1" applyProtection="1">
      <alignment horizontal="center"/>
    </xf>
    <xf numFmtId="1" fontId="16" fillId="3" borderId="21" xfId="0" applyNumberFormat="1" applyFont="1" applyFill="1" applyBorder="1" applyAlignment="1" applyProtection="1">
      <alignment horizontal="center" wrapText="1"/>
    </xf>
    <xf numFmtId="164" fontId="16" fillId="3" borderId="21" xfId="0" applyNumberFormat="1" applyFont="1" applyFill="1" applyBorder="1" applyAlignment="1" applyProtection="1">
      <alignment horizontal="center"/>
    </xf>
    <xf numFmtId="165" fontId="16" fillId="3" borderId="18" xfId="0" applyNumberFormat="1" applyFont="1" applyFill="1" applyBorder="1" applyAlignment="1" applyProtection="1">
      <alignment horizontal="center"/>
    </xf>
    <xf numFmtId="165" fontId="16" fillId="3" borderId="21" xfId="0" applyNumberFormat="1" applyFont="1" applyFill="1" applyBorder="1" applyAlignment="1" applyProtection="1">
      <alignment horizontal="center"/>
    </xf>
    <xf numFmtId="0" fontId="17" fillId="3" borderId="22" xfId="0" applyFont="1" applyFill="1" applyBorder="1" applyAlignment="1" applyProtection="1">
      <alignment horizontal="left" vertical="center"/>
    </xf>
    <xf numFmtId="3" fontId="17" fillId="3" borderId="6" xfId="0" applyNumberFormat="1" applyFont="1" applyFill="1" applyBorder="1" applyAlignment="1" applyProtection="1">
      <alignment horizontal="center" vertical="center" wrapText="1"/>
    </xf>
    <xf numFmtId="7" fontId="17" fillId="3" borderId="6" xfId="0" applyNumberFormat="1" applyFont="1" applyFill="1" applyBorder="1" applyAlignment="1" applyProtection="1">
      <alignment horizontal="center" vertical="center" wrapText="1"/>
    </xf>
    <xf numFmtId="7" fontId="17" fillId="3" borderId="11" xfId="0" applyNumberFormat="1" applyFont="1" applyFill="1" applyBorder="1" applyAlignment="1" applyProtection="1">
      <alignment horizontal="center" vertical="center" wrapText="1"/>
    </xf>
    <xf numFmtId="3" fontId="17" fillId="3" borderId="6" xfId="1" applyNumberFormat="1" applyFont="1" applyFill="1" applyBorder="1" applyAlignment="1" applyProtection="1">
      <alignment horizontal="center" vertical="center" wrapText="1"/>
    </xf>
    <xf numFmtId="7" fontId="17" fillId="3" borderId="1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164" fontId="17" fillId="3" borderId="6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horizontal="left" wrapText="1"/>
      <protection locked="0"/>
    </xf>
    <xf numFmtId="164" fontId="16" fillId="3" borderId="0" xfId="0" applyNumberFormat="1" applyFont="1" applyFill="1" applyAlignment="1" applyProtection="1">
      <alignment wrapText="1"/>
    </xf>
    <xf numFmtId="165" fontId="16" fillId="3" borderId="0" xfId="0" applyNumberFormat="1" applyFont="1" applyFill="1" applyAlignment="1" applyProtection="1">
      <alignment wrapText="1"/>
    </xf>
    <xf numFmtId="164" fontId="16" fillId="3" borderId="1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/>
    <xf numFmtId="0" fontId="2" fillId="6" borderId="1" xfId="0" applyFont="1" applyFill="1" applyBorder="1" applyAlignment="1" applyProtection="1"/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37" xfId="0" applyFont="1" applyFill="1" applyBorder="1" applyAlignment="1" applyProtection="1">
      <protection locked="0"/>
    </xf>
    <xf numFmtId="0" fontId="18" fillId="0" borderId="18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164" fontId="1" fillId="0" borderId="12" xfId="0" applyNumberFormat="1" applyFont="1" applyFill="1" applyBorder="1" applyAlignment="1" applyProtection="1">
      <alignment horizontal="center" wrapText="1"/>
    </xf>
    <xf numFmtId="164" fontId="1" fillId="0" borderId="13" xfId="0" applyNumberFormat="1" applyFont="1" applyFill="1" applyBorder="1" applyAlignment="1" applyProtection="1">
      <alignment horizontal="center" wrapText="1"/>
    </xf>
    <xf numFmtId="1" fontId="3" fillId="5" borderId="12" xfId="1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wrapText="1"/>
    </xf>
    <xf numFmtId="164" fontId="3" fillId="0" borderId="13" xfId="0" applyNumberFormat="1" applyFont="1" applyFill="1" applyBorder="1" applyAlignment="1" applyProtection="1">
      <alignment horizontal="center" wrapText="1"/>
    </xf>
    <xf numFmtId="0" fontId="3" fillId="5" borderId="26" xfId="0" applyNumberFormat="1" applyFont="1" applyFill="1" applyBorder="1" applyAlignment="1" applyProtection="1">
      <alignment horizontal="center" wrapText="1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7" fontId="3" fillId="0" borderId="14" xfId="0" applyNumberFormat="1" applyFont="1" applyFill="1" applyBorder="1" applyAlignment="1" applyProtection="1">
      <alignment horizontal="center"/>
      <protection locked="0"/>
    </xf>
    <xf numFmtId="0" fontId="2" fillId="5" borderId="6" xfId="7" applyFont="1" applyFill="1" applyBorder="1" applyAlignment="1" applyProtection="1">
      <alignment horizont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wrapText="1"/>
      <protection locked="0"/>
    </xf>
    <xf numFmtId="3" fontId="7" fillId="2" borderId="9" xfId="1" applyNumberFormat="1" applyFont="1" applyFill="1" applyBorder="1" applyAlignment="1" applyProtection="1">
      <alignment horizontal="center" vertical="center" wrapText="1"/>
    </xf>
    <xf numFmtId="3" fontId="2" fillId="0" borderId="0" xfId="5" applyNumberFormat="1" applyFont="1" applyFill="1" applyBorder="1" applyAlignment="1" applyProtection="1">
      <alignment horizontal="center" wrapText="1"/>
    </xf>
    <xf numFmtId="0" fontId="14" fillId="0" borderId="0" xfId="3" applyFont="1" applyBorder="1" applyAlignment="1" applyProtection="1">
      <alignment horizontal="center" vertical="center" wrapText="1"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5" borderId="12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1" fontId="3" fillId="5" borderId="12" xfId="1" applyNumberFormat="1" applyFont="1" applyFill="1" applyBorder="1" applyAlignment="1" applyProtection="1">
      <alignment horizontal="center" vertical="center"/>
    </xf>
    <xf numFmtId="7" fontId="3" fillId="5" borderId="12" xfId="0" applyNumberFormat="1" applyFont="1" applyFill="1" applyBorder="1" applyAlignment="1" applyProtection="1">
      <alignment horizontal="center"/>
    </xf>
    <xf numFmtId="0" fontId="3" fillId="5" borderId="26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67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Alignment="1" applyProtection="1">
      <alignment horizontal="center"/>
      <protection locked="0"/>
    </xf>
    <xf numFmtId="167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2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167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7" fontId="2" fillId="0" borderId="12" xfId="6" applyNumberFormat="1" applyFont="1" applyBorder="1" applyProtection="1"/>
    <xf numFmtId="164" fontId="2" fillId="0" borderId="12" xfId="6" applyNumberFormat="1" applyFont="1" applyBorder="1" applyProtection="1"/>
    <xf numFmtId="164" fontId="2" fillId="2" borderId="30" xfId="6" applyNumberFormat="1" applyFont="1" applyFill="1" applyBorder="1" applyProtection="1"/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2" borderId="38" xfId="6" applyFont="1" applyFill="1" applyBorder="1" applyAlignment="1" applyProtection="1">
      <alignment horizontal="center"/>
    </xf>
    <xf numFmtId="0" fontId="6" fillId="2" borderId="22" xfId="6" applyFont="1" applyFill="1" applyBorder="1" applyAlignment="1" applyProtection="1">
      <alignment horizontal="center"/>
    </xf>
    <xf numFmtId="0" fontId="6" fillId="2" borderId="1" xfId="6" applyFont="1" applyFill="1" applyBorder="1" applyAlignment="1" applyProtection="1">
      <alignment horizontal="center"/>
    </xf>
    <xf numFmtId="41" fontId="8" fillId="0" borderId="38" xfId="7" applyNumberFormat="1" applyFont="1" applyFill="1" applyBorder="1" applyAlignment="1" applyProtection="1">
      <alignment horizontal="center"/>
    </xf>
    <xf numFmtId="41" fontId="8" fillId="0" borderId="22" xfId="7" applyNumberFormat="1" applyFont="1" applyFill="1" applyBorder="1" applyAlignment="1" applyProtection="1">
      <alignment horizontal="center"/>
    </xf>
    <xf numFmtId="41" fontId="8" fillId="0" borderId="1" xfId="7" applyNumberFormat="1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 wrapText="1"/>
    </xf>
    <xf numFmtId="0" fontId="5" fillId="6" borderId="41" xfId="0" applyFont="1" applyFill="1" applyBorder="1" applyAlignment="1" applyProtection="1">
      <alignment horizontal="left"/>
      <protection locked="0"/>
    </xf>
    <xf numFmtId="0" fontId="5" fillId="6" borderId="37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center" vertical="top"/>
      <protection locked="0"/>
    </xf>
    <xf numFmtId="0" fontId="6" fillId="0" borderId="40" xfId="0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41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top"/>
      <protection locked="0"/>
    </xf>
    <xf numFmtId="164" fontId="2" fillId="5" borderId="38" xfId="0" applyNumberFormat="1" applyFont="1" applyFill="1" applyBorder="1" applyAlignment="1" applyProtection="1">
      <alignment horizontal="left" vertical="top" wrapText="1"/>
    </xf>
    <xf numFmtId="164" fontId="2" fillId="5" borderId="22" xfId="0" applyNumberFormat="1" applyFont="1" applyFill="1" applyBorder="1" applyAlignment="1" applyProtection="1">
      <alignment horizontal="left" vertical="top" wrapText="1"/>
    </xf>
    <xf numFmtId="164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/>
    </xf>
    <xf numFmtId="0" fontId="2" fillId="6" borderId="22" xfId="0" applyFont="1" applyFill="1" applyBorder="1" applyAlignment="1" applyProtection="1">
      <alignment horizontal="left"/>
    </xf>
    <xf numFmtId="0" fontId="6" fillId="6" borderId="38" xfId="0" applyFont="1" applyFill="1" applyBorder="1" applyAlignment="1" applyProtection="1">
      <alignment horizontal="center"/>
    </xf>
    <xf numFmtId="0" fontId="6" fillId="6" borderId="22" xfId="0" applyFont="1" applyFill="1" applyBorder="1" applyAlignment="1" applyProtection="1">
      <alignment horizontal="center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</cellXfs>
  <cellStyles count="9">
    <cellStyle name="Comma" xfId="1" builtinId="3"/>
    <cellStyle name="Comma 2" xfId="2" xr:uid="{00000000-0005-0000-0000-000001000000}"/>
    <cellStyle name="Comma 2 2" xfId="8" xr:uid="{00000000-0005-0000-0000-000002000000}"/>
    <cellStyle name="Hyperlink" xfId="3" builtinId="8"/>
    <cellStyle name="Normal" xfId="0" builtinId="0"/>
    <cellStyle name="Normal 10" xfId="7" xr:uid="{00000000-0005-0000-0000-000005000000}"/>
    <cellStyle name="Normal 2" xfId="4" xr:uid="{00000000-0005-0000-0000-000006000000}"/>
    <cellStyle name="Normal 2 2" xfId="6" xr:uid="{00000000-0005-0000-0000-000007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</xdr:rowOff>
    </xdr:from>
    <xdr:to>
      <xdr:col>2</xdr:col>
      <xdr:colOff>197101</xdr:colOff>
      <xdr:row>15</xdr:row>
      <xdr:rowOff>44451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40867"/>
        <a:stretch/>
      </xdr:blipFill>
      <xdr:spPr bwMode="auto">
        <a:xfrm>
          <a:off x="285751" y="1"/>
          <a:ext cx="6604250" cy="2425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396874</xdr:colOff>
      <xdr:row>21</xdr:row>
      <xdr:rowOff>31751</xdr:rowOff>
    </xdr:from>
    <xdr:to>
      <xdr:col>2</xdr:col>
      <xdr:colOff>41275</xdr:colOff>
      <xdr:row>24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b="68044"/>
        <a:stretch/>
      </xdr:blipFill>
      <xdr:spPr bwMode="auto">
        <a:xfrm>
          <a:off x="396874" y="3365501"/>
          <a:ext cx="6337301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15</xdr:row>
      <xdr:rowOff>12701</xdr:rowOff>
    </xdr:from>
    <xdr:to>
      <xdr:col>2</xdr:col>
      <xdr:colOff>197100</xdr:colOff>
      <xdr:row>21</xdr:row>
      <xdr:rowOff>69851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E5AF7C2-413D-4D03-A2B7-D5659B32F5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69350" b="6037"/>
        <a:stretch/>
      </xdr:blipFill>
      <xdr:spPr bwMode="auto">
        <a:xfrm>
          <a:off x="285750" y="2393951"/>
          <a:ext cx="66042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396874</xdr:colOff>
      <xdr:row>24</xdr:row>
      <xdr:rowOff>31750</xdr:rowOff>
    </xdr:from>
    <xdr:to>
      <xdr:col>2</xdr:col>
      <xdr:colOff>41275</xdr:colOff>
      <xdr:row>28</xdr:row>
      <xdr:rowOff>42545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29516C2-2B5E-4D75-AC00-A4DF50AD31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56668"/>
        <a:stretch/>
      </xdr:blipFill>
      <xdr:spPr bwMode="auto">
        <a:xfrm>
          <a:off x="396874" y="3841750"/>
          <a:ext cx="6337301" cy="6457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88900</xdr:colOff>
      <xdr:row>62</xdr:row>
      <xdr:rowOff>88900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DD3176F-AA81-48B9-BC68-71FABF6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0033000"/>
          <a:ext cx="5943600" cy="326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S43"/>
  <sheetViews>
    <sheetView showGridLines="0" tabSelected="1" topLeftCell="A39" zoomScaleNormal="100" workbookViewId="0">
      <selection activeCell="B35" sqref="B35"/>
    </sheetView>
  </sheetViews>
  <sheetFormatPr defaultRowHeight="12.5" x14ac:dyDescent="0.25"/>
  <cols>
    <col min="1" max="1" width="12" bestFit="1" customWidth="1"/>
    <col min="2" max="2" width="83.81640625" customWidth="1"/>
    <col min="3" max="3" width="12.453125" customWidth="1"/>
    <col min="4" max="4" width="12.90625" customWidth="1"/>
    <col min="6" max="6" width="9.08984375" customWidth="1"/>
    <col min="7" max="7" width="5.08984375" customWidth="1"/>
    <col min="8" max="8" width="4.54296875" customWidth="1"/>
    <col min="9" max="10" width="3.453125" customWidth="1"/>
    <col min="18" max="18" width="2.08984375" customWidth="1"/>
  </cols>
  <sheetData>
    <row r="22" spans="1:19" x14ac:dyDescent="0.25">
      <c r="G22" s="109"/>
      <c r="K22" s="109"/>
      <c r="L22" s="109"/>
      <c r="M22" s="109"/>
      <c r="N22" s="109"/>
      <c r="O22" s="109"/>
      <c r="P22" s="109"/>
      <c r="Q22" s="109"/>
      <c r="R22" s="109"/>
    </row>
    <row r="23" spans="1:19" x14ac:dyDescent="0.25">
      <c r="S23" s="109"/>
    </row>
    <row r="24" spans="1:19" x14ac:dyDescent="0.25">
      <c r="S24" s="109"/>
    </row>
    <row r="25" spans="1:19" x14ac:dyDescent="0.25">
      <c r="G25" s="109"/>
    </row>
    <row r="27" spans="1:19" x14ac:dyDescent="0.25">
      <c r="H27" t="s">
        <v>67</v>
      </c>
    </row>
    <row r="30" spans="1:19" ht="13" x14ac:dyDescent="0.3">
      <c r="A30" s="275" t="s">
        <v>138</v>
      </c>
    </row>
    <row r="31" spans="1:19" ht="13" x14ac:dyDescent="0.25">
      <c r="A31" s="277" t="s">
        <v>147</v>
      </c>
      <c r="B31" s="278" t="s">
        <v>139</v>
      </c>
    </row>
    <row r="32" spans="1:19" ht="13" x14ac:dyDescent="0.25">
      <c r="A32" s="277" t="s">
        <v>147</v>
      </c>
      <c r="B32" s="278" t="s">
        <v>142</v>
      </c>
    </row>
    <row r="33" spans="1:18" ht="25" x14ac:dyDescent="0.25">
      <c r="A33" s="277" t="s">
        <v>147</v>
      </c>
      <c r="B33" s="278" t="s">
        <v>143</v>
      </c>
    </row>
    <row r="34" spans="1:18" ht="13" x14ac:dyDescent="0.25">
      <c r="A34" s="277" t="s">
        <v>147</v>
      </c>
      <c r="B34" s="278" t="s">
        <v>140</v>
      </c>
    </row>
    <row r="35" spans="1:18" ht="37.5" x14ac:dyDescent="0.25">
      <c r="A35" s="277" t="s">
        <v>147</v>
      </c>
      <c r="B35" s="278" t="s">
        <v>144</v>
      </c>
      <c r="G35" s="284"/>
      <c r="H35" s="284"/>
      <c r="I35" s="284"/>
      <c r="J35" s="284"/>
      <c r="K35" s="285"/>
      <c r="L35" s="285"/>
      <c r="M35" s="285"/>
      <c r="N35" s="285"/>
      <c r="O35" s="285"/>
      <c r="P35" s="285"/>
      <c r="Q35" s="285"/>
      <c r="R35" s="285"/>
    </row>
    <row r="36" spans="1:18" ht="25" x14ac:dyDescent="0.25">
      <c r="A36" s="277" t="s">
        <v>147</v>
      </c>
      <c r="B36" s="278" t="s">
        <v>141</v>
      </c>
      <c r="G36" s="284"/>
      <c r="H36" s="284"/>
      <c r="I36" s="284"/>
      <c r="J36" s="284"/>
      <c r="K36" s="285"/>
      <c r="L36" s="285"/>
      <c r="M36" s="285"/>
      <c r="N36" s="285"/>
      <c r="O36" s="285"/>
      <c r="P36" s="285"/>
      <c r="Q36" s="285"/>
      <c r="R36" s="285"/>
    </row>
    <row r="37" spans="1:18" ht="13" x14ac:dyDescent="0.25">
      <c r="A37" s="277" t="s">
        <v>147</v>
      </c>
      <c r="B37" s="278" t="s">
        <v>145</v>
      </c>
      <c r="G37" s="165"/>
      <c r="H37" s="165"/>
      <c r="I37" s="165"/>
      <c r="J37" s="165"/>
      <c r="K37" s="166"/>
      <c r="L37" s="166"/>
      <c r="M37" s="166"/>
      <c r="N37" s="166"/>
      <c r="O37" s="166"/>
      <c r="P37" s="166"/>
      <c r="Q37" s="166"/>
      <c r="R37" s="166"/>
    </row>
    <row r="38" spans="1:18" x14ac:dyDescent="0.25">
      <c r="G38" s="165"/>
      <c r="H38" s="165"/>
      <c r="I38" s="165"/>
      <c r="J38" s="165"/>
      <c r="K38" s="166"/>
      <c r="L38" s="166"/>
      <c r="M38" s="166"/>
      <c r="N38" s="166"/>
      <c r="O38" s="166"/>
      <c r="P38" s="166"/>
      <c r="Q38" s="166"/>
      <c r="R38" s="166"/>
    </row>
    <row r="39" spans="1:18" x14ac:dyDescent="0.25">
      <c r="A39" s="274" t="s">
        <v>146</v>
      </c>
      <c r="G39" s="165"/>
      <c r="H39" s="165"/>
      <c r="I39" s="165"/>
      <c r="J39" s="165"/>
      <c r="K39" s="166"/>
      <c r="L39" s="166"/>
      <c r="M39" s="166"/>
      <c r="N39" s="166"/>
      <c r="O39" s="166"/>
      <c r="P39" s="166"/>
      <c r="Q39" s="166"/>
      <c r="R39" s="166"/>
    </row>
    <row r="40" spans="1:18" ht="13" x14ac:dyDescent="0.25">
      <c r="A40" s="277" t="s">
        <v>147</v>
      </c>
      <c r="B40" s="276" t="s">
        <v>148</v>
      </c>
      <c r="G40" s="165"/>
      <c r="H40" s="165"/>
      <c r="I40" s="165"/>
      <c r="J40" s="165"/>
      <c r="K40" s="166"/>
      <c r="L40" s="166"/>
      <c r="M40" s="166"/>
      <c r="N40" s="166"/>
      <c r="O40" s="166"/>
      <c r="P40" s="166"/>
      <c r="Q40" s="166"/>
      <c r="R40" s="166"/>
    </row>
    <row r="41" spans="1:18" x14ac:dyDescent="0.25">
      <c r="G41" s="165"/>
      <c r="H41" s="165"/>
      <c r="I41" s="165"/>
      <c r="J41" s="165"/>
      <c r="K41" s="166"/>
      <c r="L41" s="166"/>
      <c r="M41" s="166"/>
      <c r="N41" s="166"/>
      <c r="O41" s="166"/>
      <c r="P41" s="166"/>
      <c r="Q41" s="166"/>
      <c r="R41" s="166"/>
    </row>
    <row r="42" spans="1:18" x14ac:dyDescent="0.25">
      <c r="A42" s="96"/>
    </row>
    <row r="43" spans="1:18" x14ac:dyDescent="0.25">
      <c r="A43" s="96"/>
    </row>
  </sheetData>
  <sheetProtection selectLockedCells="1" selectUnlockedCells="1"/>
  <mergeCells count="2">
    <mergeCell ref="G35:J36"/>
    <mergeCell ref="K35:R3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EF84-AEDD-44B7-B44B-104702530550}">
  <dimension ref="A1:H246"/>
  <sheetViews>
    <sheetView workbookViewId="0">
      <selection activeCell="J18" sqref="J18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>
        <v>1</v>
      </c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C44F-71FA-4B03-8B8D-344C9F134FCB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4B6E-09B6-4882-B39F-3D7245A7E4EB}">
  <dimension ref="A1:H246"/>
  <sheetViews>
    <sheetView workbookViewId="0">
      <selection activeCell="J18" sqref="J18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80C1-2CCC-41D8-AA65-D431CA920271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C2D3-036D-4CEC-9134-A6DDEBA824C9}">
  <dimension ref="A1:H246"/>
  <sheetViews>
    <sheetView workbookViewId="0">
      <selection activeCell="J12" sqref="J12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6524-E21B-4ABF-B60F-85FFFC5CBDE8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31D1-E0F8-4D28-AD22-93535D44D24D}">
  <dimension ref="A1:H246"/>
  <sheetViews>
    <sheetView workbookViewId="0">
      <selection activeCell="I21" sqref="I2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>
        <v>1</v>
      </c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A4A3-98F4-40FE-A881-A640B573824D}">
  <sheetPr>
    <pageSetUpPr fitToPage="1"/>
  </sheetPr>
  <dimension ref="A1:AZ393"/>
  <sheetViews>
    <sheetView showGridLines="0" zoomScale="85" zoomScaleNormal="85" zoomScaleSheetLayoutView="80" workbookViewId="0">
      <selection activeCell="E5" sqref="E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7F72-1E21-4211-9013-B064E649786E}">
  <dimension ref="A1:H246"/>
  <sheetViews>
    <sheetView workbookViewId="0">
      <selection activeCell="D9" sqref="D9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282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283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CC80-3A6B-468C-846A-63728399D221}">
  <dimension ref="A1:Q18"/>
  <sheetViews>
    <sheetView workbookViewId="0">
      <selection activeCell="J5" sqref="J5"/>
    </sheetView>
  </sheetViews>
  <sheetFormatPr defaultColWidth="9.08984375" defaultRowHeight="12.5" x14ac:dyDescent="0.25"/>
  <cols>
    <col min="1" max="1" width="28.6328125" style="123" customWidth="1"/>
    <col min="2" max="2" width="17" style="123" customWidth="1"/>
    <col min="3" max="3" width="15.453125" style="123" customWidth="1"/>
    <col min="4" max="5" width="14" style="123" customWidth="1"/>
    <col min="6" max="6" width="14.08984375" style="123" customWidth="1"/>
    <col min="7" max="7" width="13.453125" style="123" customWidth="1"/>
    <col min="8" max="8" width="15.6328125" style="123" customWidth="1"/>
    <col min="9" max="9" width="13.54296875" style="123" customWidth="1"/>
    <col min="10" max="10" width="16.36328125" style="123" customWidth="1"/>
    <col min="11" max="11" width="10.6328125" style="123" customWidth="1"/>
    <col min="12" max="14" width="9.08984375" style="123"/>
    <col min="15" max="15" width="10.453125" style="123" customWidth="1"/>
    <col min="16" max="16" width="9.08984375" style="123"/>
    <col min="17" max="17" width="0" style="123" hidden="1" customWidth="1"/>
    <col min="18" max="16384" width="9.08984375" style="123"/>
  </cols>
  <sheetData>
    <row r="1" spans="1:17" s="113" customFormat="1" ht="18.5" thickBot="1" x14ac:dyDescent="0.45">
      <c r="A1" s="286" t="s">
        <v>42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7" s="113" customFormat="1" ht="18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7" s="118" customFormat="1" ht="16.5" customHeight="1" thickBot="1" x14ac:dyDescent="0.4">
      <c r="A3" s="116"/>
      <c r="B3" s="116"/>
      <c r="C3" s="116"/>
      <c r="D3" s="116"/>
      <c r="E3" s="116"/>
      <c r="F3" s="117"/>
      <c r="G3" s="117"/>
      <c r="H3" s="116"/>
      <c r="I3" s="116"/>
      <c r="J3" s="116"/>
    </row>
    <row r="4" spans="1:17" s="121" customFormat="1" ht="21" customHeight="1" thickBot="1" x14ac:dyDescent="0.35">
      <c r="A4" s="119" t="s">
        <v>41</v>
      </c>
      <c r="B4" s="289" t="str">
        <f>'Promo #1'!B4</f>
        <v>Any name</v>
      </c>
      <c r="C4" s="290"/>
      <c r="D4" s="290"/>
      <c r="E4" s="291"/>
      <c r="F4" s="120"/>
      <c r="G4" s="120"/>
      <c r="I4" s="120"/>
      <c r="J4" s="122"/>
    </row>
    <row r="5" spans="1:17" s="122" customFormat="1" ht="21" customHeight="1" thickBot="1" x14ac:dyDescent="0.35">
      <c r="A5" s="115"/>
      <c r="B5" s="124"/>
      <c r="C5" s="124"/>
      <c r="D5" s="124"/>
      <c r="E5" s="124"/>
      <c r="G5" s="120"/>
      <c r="H5" s="120"/>
      <c r="I5" s="120"/>
    </row>
    <row r="6" spans="1:17" s="127" customFormat="1" ht="13.5" thickBot="1" x14ac:dyDescent="0.35">
      <c r="A6" s="125"/>
      <c r="B6" s="145" t="s">
        <v>26</v>
      </c>
      <c r="C6" s="145" t="s">
        <v>27</v>
      </c>
      <c r="D6" s="145" t="s">
        <v>28</v>
      </c>
      <c r="E6" s="145" t="s">
        <v>29</v>
      </c>
      <c r="F6" s="145" t="s">
        <v>30</v>
      </c>
      <c r="G6" s="145" t="s">
        <v>31</v>
      </c>
      <c r="H6" s="145" t="s">
        <v>32</v>
      </c>
      <c r="I6" s="145" t="s">
        <v>33</v>
      </c>
      <c r="J6" s="126"/>
    </row>
    <row r="7" spans="1:17" ht="20.25" customHeight="1" x14ac:dyDescent="0.3">
      <c r="A7" s="154" t="s">
        <v>66</v>
      </c>
      <c r="B7" s="146" t="str">
        <f>'Promo #1'!B5</f>
        <v>Any name</v>
      </c>
      <c r="C7" s="147" t="str">
        <f>'Promo #2'!B5</f>
        <v>Any name</v>
      </c>
      <c r="D7" s="147" t="str">
        <f>'Promo #3'!B5</f>
        <v>Any name</v>
      </c>
      <c r="E7" s="147" t="str">
        <f>'Promo #4'!B5</f>
        <v>Any name</v>
      </c>
      <c r="F7" s="147" t="str">
        <f>'Promo #5'!B5</f>
        <v>Any name</v>
      </c>
      <c r="G7" s="147" t="str">
        <f>'Promo #6'!B5</f>
        <v>Any name</v>
      </c>
      <c r="H7" s="147" t="str">
        <f>'Promo #7'!B5</f>
        <v>Any name</v>
      </c>
      <c r="I7" s="147" t="str">
        <f>'Promo #8'!B5</f>
        <v>Any name</v>
      </c>
      <c r="J7" s="148"/>
    </row>
    <row r="8" spans="1:17" ht="20.25" customHeight="1" x14ac:dyDescent="0.3">
      <c r="A8" s="143" t="s">
        <v>22</v>
      </c>
      <c r="B8" s="149">
        <f>'Promo #1'!F5</f>
        <v>0</v>
      </c>
      <c r="C8" s="140">
        <f>'Promo #2'!F5</f>
        <v>0</v>
      </c>
      <c r="D8" s="140">
        <f>'Promo #3'!F5</f>
        <v>0</v>
      </c>
      <c r="E8" s="140">
        <f>'Promo #4'!F5</f>
        <v>0</v>
      </c>
      <c r="F8" s="140">
        <f>'Promo #5'!F5</f>
        <v>0</v>
      </c>
      <c r="G8" s="140">
        <f>'Promo #6'!F5</f>
        <v>0</v>
      </c>
      <c r="H8" s="140">
        <f>'Promo #7'!F5</f>
        <v>0</v>
      </c>
      <c r="I8" s="140">
        <f>'Promo #8'!F5</f>
        <v>0</v>
      </c>
      <c r="J8" s="129"/>
    </row>
    <row r="9" spans="1:17" ht="20.25" customHeight="1" x14ac:dyDescent="0.3">
      <c r="A9" s="143" t="s">
        <v>23</v>
      </c>
      <c r="B9" s="149">
        <f>'Promo #1'!G5</f>
        <v>0</v>
      </c>
      <c r="C9" s="140">
        <f>'Promo #2'!G5</f>
        <v>0</v>
      </c>
      <c r="D9" s="140">
        <f>'Promo #3'!G5</f>
        <v>0</v>
      </c>
      <c r="E9" s="140">
        <f>'Promo #4'!G5</f>
        <v>0</v>
      </c>
      <c r="F9" s="140">
        <f>'Promo #5'!G5</f>
        <v>0</v>
      </c>
      <c r="G9" s="140">
        <f>'Promo #6'!G5</f>
        <v>0</v>
      </c>
      <c r="H9" s="140">
        <f>'Promo #7'!G5</f>
        <v>0</v>
      </c>
      <c r="I9" s="140">
        <f>'Promo #8'!G5</f>
        <v>0</v>
      </c>
      <c r="J9" s="129"/>
    </row>
    <row r="10" spans="1:17" ht="20.25" customHeight="1" x14ac:dyDescent="0.3">
      <c r="A10" s="143" t="s">
        <v>64</v>
      </c>
      <c r="B10" s="150">
        <f>'Promo #1'!AV153</f>
        <v>0</v>
      </c>
      <c r="C10" s="128">
        <f>'Promo #2'!AV153</f>
        <v>0</v>
      </c>
      <c r="D10" s="128">
        <f>'Promo #3'!AV153</f>
        <v>0</v>
      </c>
      <c r="E10" s="128">
        <f>'Promo #4'!AV153</f>
        <v>0</v>
      </c>
      <c r="F10" s="128">
        <f>'Promo #5'!AV153</f>
        <v>0</v>
      </c>
      <c r="G10" s="128">
        <f>'Promo #6'!AV153</f>
        <v>0</v>
      </c>
      <c r="H10" s="128">
        <f>'Promo #7'!AV153</f>
        <v>0</v>
      </c>
      <c r="I10" s="128">
        <f>'Promo #8'!AV153</f>
        <v>0</v>
      </c>
      <c r="J10" s="129">
        <f>SUM(B10:I10)</f>
        <v>0</v>
      </c>
    </row>
    <row r="11" spans="1:17" ht="20.25" customHeight="1" x14ac:dyDescent="0.3">
      <c r="A11" s="143" t="s">
        <v>40</v>
      </c>
      <c r="B11" s="150">
        <f>'Promo #1'!AV154</f>
        <v>0</v>
      </c>
      <c r="C11" s="128">
        <f>'Promo #2'!AV154</f>
        <v>0</v>
      </c>
      <c r="D11" s="128">
        <f>'Promo #3'!AV154</f>
        <v>0</v>
      </c>
      <c r="E11" s="128">
        <f>'Promo #4'!AV154</f>
        <v>0</v>
      </c>
      <c r="F11" s="128">
        <f>'Promo #5'!AV154</f>
        <v>0</v>
      </c>
      <c r="G11" s="128">
        <f>'Promo #6'!AV154</f>
        <v>0</v>
      </c>
      <c r="H11" s="128">
        <f>'Promo #7'!AV154</f>
        <v>0</v>
      </c>
      <c r="I11" s="128">
        <f>'Promo #8'!AV154</f>
        <v>0</v>
      </c>
      <c r="J11" s="129">
        <f t="shared" ref="J11:J15" si="0">SUM(B11:I11)</f>
        <v>0</v>
      </c>
    </row>
    <row r="12" spans="1:17" ht="20.25" customHeight="1" x14ac:dyDescent="0.3">
      <c r="A12" s="143" t="s">
        <v>34</v>
      </c>
      <c r="B12" s="150">
        <f>'Promo #1'!AV156</f>
        <v>0</v>
      </c>
      <c r="C12" s="128">
        <f>'Promo #2'!AV156</f>
        <v>0</v>
      </c>
      <c r="D12" s="128">
        <f>'Promo #3'!AV156</f>
        <v>0</v>
      </c>
      <c r="E12" s="128">
        <f>'Promo #4'!AV156</f>
        <v>0</v>
      </c>
      <c r="F12" s="128">
        <f>'Promo #5'!AV156</f>
        <v>0</v>
      </c>
      <c r="G12" s="128">
        <f>'Promo #6'!AV156</f>
        <v>0</v>
      </c>
      <c r="H12" s="128">
        <f>'Promo #7'!AV156</f>
        <v>0</v>
      </c>
      <c r="I12" s="128">
        <f>'Promo #8'!AV156</f>
        <v>0</v>
      </c>
      <c r="J12" s="129">
        <f t="shared" si="0"/>
        <v>0</v>
      </c>
      <c r="Q12" s="123" t="s">
        <v>35</v>
      </c>
    </row>
    <row r="13" spans="1:17" ht="33" customHeight="1" x14ac:dyDescent="0.3">
      <c r="A13" s="143" t="s">
        <v>36</v>
      </c>
      <c r="B13" s="151">
        <f>'Promo #1'!AW156</f>
        <v>0</v>
      </c>
      <c r="C13" s="130">
        <f>'Promo #2'!AW156</f>
        <v>0</v>
      </c>
      <c r="D13" s="130">
        <f>'Promo #3'!AW156</f>
        <v>0</v>
      </c>
      <c r="E13" s="130">
        <f>'Promo #4'!AW156</f>
        <v>0</v>
      </c>
      <c r="F13" s="130">
        <f>'Promo #5'!AW156</f>
        <v>0</v>
      </c>
      <c r="G13" s="130">
        <f>'Promo #6'!AW156</f>
        <v>0</v>
      </c>
      <c r="H13" s="130">
        <f>'Promo #7'!AW156</f>
        <v>0</v>
      </c>
      <c r="I13" s="130">
        <f>'Promo #8'!AW156</f>
        <v>0</v>
      </c>
      <c r="J13" s="279">
        <f t="shared" si="0"/>
        <v>0</v>
      </c>
    </row>
    <row r="14" spans="1:17" ht="37.5" customHeight="1" x14ac:dyDescent="0.3">
      <c r="A14" s="143" t="s">
        <v>37</v>
      </c>
      <c r="B14" s="152">
        <f>'Promo #1'!AW158</f>
        <v>0</v>
      </c>
      <c r="C14" s="131">
        <f>'Promo #2'!AW158</f>
        <v>0</v>
      </c>
      <c r="D14" s="131">
        <f>'Promo #3'!AW158</f>
        <v>0</v>
      </c>
      <c r="E14" s="131">
        <f>'Promo #4'!AW158</f>
        <v>0</v>
      </c>
      <c r="F14" s="131">
        <f>'Promo #5'!AW158</f>
        <v>0</v>
      </c>
      <c r="G14" s="131">
        <f>'Promo #6'!AW158</f>
        <v>0</v>
      </c>
      <c r="H14" s="131">
        <f>'Promo #7'!AW158</f>
        <v>0</v>
      </c>
      <c r="I14" s="131">
        <f>'Promo #8'!AW158</f>
        <v>0</v>
      </c>
      <c r="J14" s="280">
        <f t="shared" si="0"/>
        <v>0</v>
      </c>
    </row>
    <row r="15" spans="1:17" ht="32.25" customHeight="1" thickBot="1" x14ac:dyDescent="0.35">
      <c r="A15" s="144" t="s">
        <v>38</v>
      </c>
      <c r="B15" s="153">
        <f>'Promo #1'!AW163</f>
        <v>0</v>
      </c>
      <c r="C15" s="132">
        <f>'Promo #2'!AW163</f>
        <v>0</v>
      </c>
      <c r="D15" s="132">
        <f>'Promo #3'!AW163</f>
        <v>0</v>
      </c>
      <c r="E15" s="132">
        <f>'Promo #4'!AW163</f>
        <v>0</v>
      </c>
      <c r="F15" s="132">
        <f>'Promo #5'!AW163</f>
        <v>0</v>
      </c>
      <c r="G15" s="132">
        <f>'Promo #6'!AW163</f>
        <v>0</v>
      </c>
      <c r="H15" s="132">
        <f>'Promo #7'!AW163</f>
        <v>0</v>
      </c>
      <c r="I15" s="132">
        <f>'Promo #8'!AW163</f>
        <v>0</v>
      </c>
      <c r="J15" s="281">
        <f t="shared" si="0"/>
        <v>0</v>
      </c>
      <c r="K15" s="133"/>
    </row>
    <row r="16" spans="1:17" x14ac:dyDescent="0.25">
      <c r="A16" s="134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ht="13" thickBot="1" x14ac:dyDescent="0.3">
      <c r="A17" s="134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ht="29.25" customHeight="1" thickBot="1" x14ac:dyDescent="0.35">
      <c r="A18" s="136" t="s">
        <v>39</v>
      </c>
      <c r="B18" s="137">
        <f>'Promo #1'!AX163</f>
        <v>0</v>
      </c>
      <c r="C18" s="137">
        <f>'Promo #2'!AX163</f>
        <v>0</v>
      </c>
      <c r="D18" s="137">
        <f>'Promo #3'!AX163</f>
        <v>0</v>
      </c>
      <c r="E18" s="137">
        <f>'Promo #4'!AX163</f>
        <v>0</v>
      </c>
      <c r="F18" s="137">
        <f>'Promo #5'!AX163</f>
        <v>0</v>
      </c>
      <c r="G18" s="137">
        <f>'Promo #6'!AX163</f>
        <v>0</v>
      </c>
      <c r="H18" s="137">
        <f>'Promo #7'!AX163</f>
        <v>0</v>
      </c>
      <c r="I18" s="137">
        <f>'Promo #8'!AX163</f>
        <v>0</v>
      </c>
      <c r="J18" s="281">
        <f t="shared" ref="J18" si="1">SUM(B18:I18)</f>
        <v>0</v>
      </c>
    </row>
  </sheetData>
  <sheetProtection algorithmName="SHA-512" hashValue="EK8HeZ7ZeyBuds8yEBl+QG6H0HHvrScZtwYY1no71cGShL79zZvPhdFY1R67Op7bmcsCijA7vWpc7ddJfwTHmw==" saltValue="Q9OWcTlz/06qz8j5rRQSSQ==" spinCount="100000" sheet="1" objects="1" scenarios="1" selectLockedCells="1" selectUnlockedCells="1"/>
  <mergeCells count="2">
    <mergeCell ref="A1:J1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393"/>
  <sheetViews>
    <sheetView showGridLines="0" topLeftCell="A148" zoomScale="85" zoomScaleNormal="85" zoomScaleSheetLayoutView="80" workbookViewId="0">
      <selection activeCell="A161" sqref="A161:D177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1" style="55" bestFit="1" customWidth="1"/>
    <col min="7" max="7" width="16.453125" style="55" bestFit="1" customWidth="1"/>
    <col min="8" max="8" width="36.90625" style="55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141"/>
      <c r="L2" s="298"/>
      <c r="M2" s="298"/>
      <c r="N2" s="298"/>
      <c r="O2" s="11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141"/>
      <c r="M3" s="141"/>
      <c r="N3" s="141"/>
      <c r="O3" s="11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9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141"/>
      <c r="M4" s="141" t="s">
        <v>67</v>
      </c>
      <c r="N4" s="141"/>
      <c r="O4" s="11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9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141"/>
      <c r="M5" s="141"/>
      <c r="N5" s="141"/>
      <c r="O5" s="11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168"/>
      <c r="M6" s="168"/>
      <c r="N6" s="168"/>
      <c r="O6" s="168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x14ac:dyDescent="0.25">
      <c r="A9" s="138" t="s">
        <v>56</v>
      </c>
      <c r="B9" s="51"/>
      <c r="C9" s="51"/>
      <c r="D9" s="51"/>
      <c r="E9" s="51"/>
      <c r="F9" s="103"/>
      <c r="G9" s="52"/>
      <c r="H9" s="53"/>
      <c r="I9" s="52"/>
      <c r="J9" s="52"/>
      <c r="K9" s="52"/>
      <c r="L9" s="52"/>
      <c r="M9" s="52"/>
      <c r="N9" s="32"/>
      <c r="O9" s="49"/>
      <c r="P9" s="49"/>
      <c r="Q9" s="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174">
        <f>AP9-AQ9-AR9-AS9</f>
        <v>0</v>
      </c>
      <c r="AU9" s="224"/>
      <c r="AV9" s="226">
        <f>AU9*D9</f>
        <v>0</v>
      </c>
      <c r="AW9" s="175">
        <f>AU9*AS9</f>
        <v>0</v>
      </c>
      <c r="AX9" s="175">
        <f>(AQ9+AR9)*AU9</f>
        <v>0</v>
      </c>
      <c r="AY9" s="229" t="e">
        <f>AS9/D9</f>
        <v>#DIV/0!</v>
      </c>
    </row>
    <row r="10" spans="1:52" x14ac:dyDescent="0.25">
      <c r="A10" s="139" t="s">
        <v>56</v>
      </c>
      <c r="B10" s="42"/>
      <c r="C10" s="54"/>
      <c r="D10" s="54"/>
      <c r="E10" s="54"/>
      <c r="F10" s="104"/>
      <c r="G10" s="39"/>
      <c r="H10" s="40"/>
      <c r="I10" s="39"/>
      <c r="J10" s="39"/>
      <c r="K10" s="39"/>
      <c r="L10" s="39"/>
      <c r="M10" s="39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74">
        <f t="shared" ref="AT10:AT73" si="0">AP10-AQ10-AR10-AS10</f>
        <v>0</v>
      </c>
      <c r="AU10" s="224"/>
      <c r="AV10" s="226">
        <f t="shared" ref="AV10:AV73" si="1">AU10*D10</f>
        <v>0</v>
      </c>
      <c r="AW10" s="175">
        <f t="shared" ref="AW10:AW73" si="2">AU10*AS10</f>
        <v>0</v>
      </c>
      <c r="AX10" s="175">
        <f t="shared" ref="AX10:AX73" si="3">(AQ10+AR10)*AU10</f>
        <v>0</v>
      </c>
      <c r="AY10" s="229" t="e">
        <f t="shared" ref="AY10:AY73" si="4">AS10/D10</f>
        <v>#DIV/0!</v>
      </c>
    </row>
    <row r="11" spans="1:52" x14ac:dyDescent="0.25">
      <c r="A11" s="139" t="s">
        <v>56</v>
      </c>
      <c r="B11" s="42"/>
      <c r="C11" s="54"/>
      <c r="D11" s="54"/>
      <c r="E11" s="54"/>
      <c r="F11" s="104"/>
      <c r="G11" s="39"/>
      <c r="H11" s="40"/>
      <c r="I11" s="39"/>
      <c r="J11" s="39"/>
      <c r="K11" s="39"/>
      <c r="L11" s="39"/>
      <c r="M11" s="39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174">
        <f t="shared" si="0"/>
        <v>0</v>
      </c>
      <c r="AU11" s="224"/>
      <c r="AV11" s="226">
        <f t="shared" si="1"/>
        <v>0</v>
      </c>
      <c r="AW11" s="175">
        <f t="shared" si="2"/>
        <v>0</v>
      </c>
      <c r="AX11" s="175">
        <f t="shared" si="3"/>
        <v>0</v>
      </c>
      <c r="AY11" s="229" t="e">
        <f t="shared" si="4"/>
        <v>#DIV/0!</v>
      </c>
    </row>
    <row r="12" spans="1:52" x14ac:dyDescent="0.25">
      <c r="A12" s="139" t="s">
        <v>56</v>
      </c>
      <c r="B12" s="42"/>
      <c r="C12" s="54"/>
      <c r="D12" s="54"/>
      <c r="E12" s="54"/>
      <c r="F12" s="104"/>
      <c r="G12" s="39"/>
      <c r="H12" s="40"/>
      <c r="I12" s="39"/>
      <c r="J12" s="39"/>
      <c r="K12" s="39"/>
      <c r="L12" s="39"/>
      <c r="M12" s="39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74">
        <f t="shared" si="0"/>
        <v>0</v>
      </c>
      <c r="AU12" s="224"/>
      <c r="AV12" s="226">
        <f t="shared" si="1"/>
        <v>0</v>
      </c>
      <c r="AW12" s="175">
        <f t="shared" si="2"/>
        <v>0</v>
      </c>
      <c r="AX12" s="175">
        <f t="shared" si="3"/>
        <v>0</v>
      </c>
      <c r="AY12" s="229" t="e">
        <f t="shared" si="4"/>
        <v>#DIV/0!</v>
      </c>
    </row>
    <row r="13" spans="1:52" x14ac:dyDescent="0.25">
      <c r="A13" s="139" t="s">
        <v>56</v>
      </c>
      <c r="B13" s="42"/>
      <c r="C13" s="54"/>
      <c r="D13" s="54"/>
      <c r="E13" s="54"/>
      <c r="F13" s="104"/>
      <c r="G13" s="39"/>
      <c r="H13" s="40"/>
      <c r="I13" s="39"/>
      <c r="J13" s="39"/>
      <c r="K13" s="39"/>
      <c r="L13" s="39"/>
      <c r="M13" s="39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74">
        <f t="shared" si="0"/>
        <v>0</v>
      </c>
      <c r="AU13" s="224"/>
      <c r="AV13" s="226">
        <f t="shared" si="1"/>
        <v>0</v>
      </c>
      <c r="AW13" s="175">
        <f t="shared" si="2"/>
        <v>0</v>
      </c>
      <c r="AX13" s="175">
        <f t="shared" si="3"/>
        <v>0</v>
      </c>
      <c r="AY13" s="229" t="e">
        <f t="shared" si="4"/>
        <v>#DIV/0!</v>
      </c>
    </row>
    <row r="14" spans="1:52" x14ac:dyDescent="0.25">
      <c r="A14" s="139" t="s">
        <v>56</v>
      </c>
      <c r="B14" s="42"/>
      <c r="C14" s="54"/>
      <c r="D14" s="54"/>
      <c r="E14" s="54"/>
      <c r="F14" s="104"/>
      <c r="G14" s="39"/>
      <c r="H14" s="40"/>
      <c r="I14" s="39"/>
      <c r="J14" s="39"/>
      <c r="K14" s="39"/>
      <c r="L14" s="39"/>
      <c r="M14" s="39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74">
        <f t="shared" si="0"/>
        <v>0</v>
      </c>
      <c r="AU14" s="224"/>
      <c r="AV14" s="226">
        <f t="shared" si="1"/>
        <v>0</v>
      </c>
      <c r="AW14" s="175">
        <f t="shared" si="2"/>
        <v>0</v>
      </c>
      <c r="AX14" s="175">
        <f t="shared" si="3"/>
        <v>0</v>
      </c>
      <c r="AY14" s="229" t="e">
        <f t="shared" si="4"/>
        <v>#DIV/0!</v>
      </c>
    </row>
    <row r="15" spans="1:52" x14ac:dyDescent="0.25">
      <c r="A15" s="139" t="s">
        <v>56</v>
      </c>
      <c r="B15" s="42"/>
      <c r="C15" s="54"/>
      <c r="D15" s="54"/>
      <c r="E15" s="54"/>
      <c r="F15" s="104"/>
      <c r="G15" s="39"/>
      <c r="H15" s="40"/>
      <c r="I15" s="39"/>
      <c r="J15" s="39"/>
      <c r="K15" s="39"/>
      <c r="L15" s="39"/>
      <c r="M15" s="39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74">
        <f t="shared" si="0"/>
        <v>0</v>
      </c>
      <c r="AU15" s="224"/>
      <c r="AV15" s="226">
        <f t="shared" si="1"/>
        <v>0</v>
      </c>
      <c r="AW15" s="175">
        <f t="shared" si="2"/>
        <v>0</v>
      </c>
      <c r="AX15" s="175">
        <f t="shared" si="3"/>
        <v>0</v>
      </c>
      <c r="AY15" s="229" t="e">
        <f t="shared" si="4"/>
        <v>#DIV/0!</v>
      </c>
    </row>
    <row r="16" spans="1:52" x14ac:dyDescent="0.25">
      <c r="A16" s="139" t="s">
        <v>56</v>
      </c>
      <c r="B16" s="42"/>
      <c r="C16" s="54"/>
      <c r="D16" s="54"/>
      <c r="E16" s="54"/>
      <c r="F16" s="104"/>
      <c r="G16" s="39"/>
      <c r="H16" s="40"/>
      <c r="I16" s="39"/>
      <c r="J16" s="39"/>
      <c r="K16" s="39"/>
      <c r="L16" s="39"/>
      <c r="M16" s="39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74">
        <f t="shared" si="0"/>
        <v>0</v>
      </c>
      <c r="AU16" s="224"/>
      <c r="AV16" s="226">
        <f t="shared" si="1"/>
        <v>0</v>
      </c>
      <c r="AW16" s="175">
        <f t="shared" si="2"/>
        <v>0</v>
      </c>
      <c r="AX16" s="175">
        <f t="shared" si="3"/>
        <v>0</v>
      </c>
      <c r="AY16" s="229" t="e">
        <f t="shared" si="4"/>
        <v>#DIV/0!</v>
      </c>
    </row>
    <row r="17" spans="1:51" x14ac:dyDescent="0.25">
      <c r="A17" s="139" t="s">
        <v>56</v>
      </c>
      <c r="B17" s="42"/>
      <c r="C17" s="54"/>
      <c r="D17" s="54"/>
      <c r="E17" s="54"/>
      <c r="F17" s="104"/>
      <c r="G17" s="39"/>
      <c r="H17" s="40"/>
      <c r="I17" s="39"/>
      <c r="J17" s="39"/>
      <c r="K17" s="39"/>
      <c r="L17" s="39"/>
      <c r="M17" s="39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74">
        <f t="shared" si="0"/>
        <v>0</v>
      </c>
      <c r="AU17" s="224"/>
      <c r="AV17" s="226">
        <f t="shared" si="1"/>
        <v>0</v>
      </c>
      <c r="AW17" s="175">
        <f t="shared" si="2"/>
        <v>0</v>
      </c>
      <c r="AX17" s="175">
        <f t="shared" si="3"/>
        <v>0</v>
      </c>
      <c r="AY17" s="229" t="e">
        <f t="shared" si="4"/>
        <v>#DIV/0!</v>
      </c>
    </row>
    <row r="18" spans="1:51" x14ac:dyDescent="0.25">
      <c r="A18" s="139" t="s">
        <v>56</v>
      </c>
      <c r="B18" s="42"/>
      <c r="C18" s="54"/>
      <c r="D18" s="54"/>
      <c r="E18" s="54"/>
      <c r="F18" s="104"/>
      <c r="G18" s="39"/>
      <c r="H18" s="40"/>
      <c r="I18" s="39"/>
      <c r="J18" s="39"/>
      <c r="K18" s="39"/>
      <c r="L18" s="39"/>
      <c r="M18" s="39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174">
        <f t="shared" si="0"/>
        <v>0</v>
      </c>
      <c r="AU18" s="224"/>
      <c r="AV18" s="226">
        <f t="shared" si="1"/>
        <v>0</v>
      </c>
      <c r="AW18" s="175">
        <f t="shared" si="2"/>
        <v>0</v>
      </c>
      <c r="AX18" s="175">
        <f t="shared" si="3"/>
        <v>0</v>
      </c>
      <c r="AY18" s="229" t="e">
        <f t="shared" si="4"/>
        <v>#DIV/0!</v>
      </c>
    </row>
    <row r="19" spans="1:51" x14ac:dyDescent="0.25">
      <c r="A19" s="139" t="s">
        <v>56</v>
      </c>
      <c r="B19" s="42"/>
      <c r="C19" s="54"/>
      <c r="D19" s="54"/>
      <c r="E19" s="54"/>
      <c r="F19" s="104"/>
      <c r="G19" s="39"/>
      <c r="H19" s="40"/>
      <c r="I19" s="39"/>
      <c r="J19" s="39"/>
      <c r="K19" s="39"/>
      <c r="L19" s="39"/>
      <c r="M19" s="39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174">
        <f t="shared" si="0"/>
        <v>0</v>
      </c>
      <c r="AU19" s="224"/>
      <c r="AV19" s="226">
        <f t="shared" si="1"/>
        <v>0</v>
      </c>
      <c r="AW19" s="175">
        <f t="shared" si="2"/>
        <v>0</v>
      </c>
      <c r="AX19" s="175">
        <f t="shared" si="3"/>
        <v>0</v>
      </c>
      <c r="AY19" s="229" t="e">
        <f t="shared" si="4"/>
        <v>#DIV/0!</v>
      </c>
    </row>
    <row r="20" spans="1:51" x14ac:dyDescent="0.25">
      <c r="A20" s="139" t="s">
        <v>56</v>
      </c>
      <c r="B20" s="42"/>
      <c r="C20" s="54"/>
      <c r="D20" s="54"/>
      <c r="E20" s="54"/>
      <c r="F20" s="104"/>
      <c r="G20" s="39"/>
      <c r="H20" s="40"/>
      <c r="I20" s="39"/>
      <c r="J20" s="39"/>
      <c r="K20" s="39"/>
      <c r="L20" s="39"/>
      <c r="M20" s="39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174">
        <f t="shared" si="0"/>
        <v>0</v>
      </c>
      <c r="AU20" s="224"/>
      <c r="AV20" s="226">
        <f t="shared" si="1"/>
        <v>0</v>
      </c>
      <c r="AW20" s="175">
        <f t="shared" si="2"/>
        <v>0</v>
      </c>
      <c r="AX20" s="175">
        <f t="shared" si="3"/>
        <v>0</v>
      </c>
      <c r="AY20" s="229" t="e">
        <f t="shared" si="4"/>
        <v>#DIV/0!</v>
      </c>
    </row>
    <row r="21" spans="1:51" x14ac:dyDescent="0.25">
      <c r="A21" s="139" t="s">
        <v>56</v>
      </c>
      <c r="B21" s="42"/>
      <c r="C21" s="54"/>
      <c r="D21" s="54"/>
      <c r="E21" s="54"/>
      <c r="F21" s="104"/>
      <c r="G21" s="39"/>
      <c r="H21" s="40"/>
      <c r="I21" s="39"/>
      <c r="J21" s="39"/>
      <c r="K21" s="39"/>
      <c r="L21" s="39"/>
      <c r="M21" s="3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174">
        <f t="shared" si="0"/>
        <v>0</v>
      </c>
      <c r="AU21" s="224"/>
      <c r="AV21" s="226">
        <f t="shared" si="1"/>
        <v>0</v>
      </c>
      <c r="AW21" s="175">
        <f t="shared" si="2"/>
        <v>0</v>
      </c>
      <c r="AX21" s="175">
        <f t="shared" si="3"/>
        <v>0</v>
      </c>
      <c r="AY21" s="229" t="e">
        <f t="shared" si="4"/>
        <v>#DIV/0!</v>
      </c>
    </row>
    <row r="22" spans="1:51" x14ac:dyDescent="0.25">
      <c r="A22" s="139" t="s">
        <v>56</v>
      </c>
      <c r="B22" s="42"/>
      <c r="C22" s="54"/>
      <c r="D22" s="54"/>
      <c r="E22" s="54"/>
      <c r="F22" s="104"/>
      <c r="G22" s="39"/>
      <c r="H22" s="40"/>
      <c r="I22" s="39"/>
      <c r="J22" s="39"/>
      <c r="K22" s="39"/>
      <c r="L22" s="39"/>
      <c r="M22" s="39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174">
        <f t="shared" si="0"/>
        <v>0</v>
      </c>
      <c r="AU22" s="224"/>
      <c r="AV22" s="226">
        <f t="shared" si="1"/>
        <v>0</v>
      </c>
      <c r="AW22" s="175">
        <f t="shared" si="2"/>
        <v>0</v>
      </c>
      <c r="AX22" s="175">
        <f t="shared" si="3"/>
        <v>0</v>
      </c>
      <c r="AY22" s="229" t="e">
        <f t="shared" si="4"/>
        <v>#DIV/0!</v>
      </c>
    </row>
    <row r="23" spans="1:51" x14ac:dyDescent="0.25">
      <c r="A23" s="139" t="s">
        <v>56</v>
      </c>
      <c r="B23" s="42"/>
      <c r="C23" s="54"/>
      <c r="D23" s="54"/>
      <c r="E23" s="54"/>
      <c r="F23" s="104"/>
      <c r="G23" s="39"/>
      <c r="H23" s="40"/>
      <c r="I23" s="39"/>
      <c r="J23" s="39"/>
      <c r="K23" s="39"/>
      <c r="L23" s="39"/>
      <c r="M23" s="39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174">
        <f t="shared" si="0"/>
        <v>0</v>
      </c>
      <c r="AU23" s="224"/>
      <c r="AV23" s="226">
        <f t="shared" si="1"/>
        <v>0</v>
      </c>
      <c r="AW23" s="175">
        <f t="shared" si="2"/>
        <v>0</v>
      </c>
      <c r="AX23" s="175">
        <f t="shared" si="3"/>
        <v>0</v>
      </c>
      <c r="AY23" s="229" t="e">
        <f t="shared" si="4"/>
        <v>#DIV/0!</v>
      </c>
    </row>
    <row r="24" spans="1:51" x14ac:dyDescent="0.25">
      <c r="A24" s="139" t="s">
        <v>56</v>
      </c>
      <c r="B24" s="42"/>
      <c r="C24" s="54"/>
      <c r="D24" s="54"/>
      <c r="E24" s="54"/>
      <c r="F24" s="104"/>
      <c r="G24" s="39"/>
      <c r="H24" s="40"/>
      <c r="I24" s="39"/>
      <c r="J24" s="39"/>
      <c r="K24" s="39"/>
      <c r="L24" s="39"/>
      <c r="M24" s="39"/>
      <c r="N24" s="4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174">
        <f t="shared" si="0"/>
        <v>0</v>
      </c>
      <c r="AU24" s="224"/>
      <c r="AV24" s="226">
        <f t="shared" si="1"/>
        <v>0</v>
      </c>
      <c r="AW24" s="175">
        <f t="shared" si="2"/>
        <v>0</v>
      </c>
      <c r="AX24" s="175">
        <f t="shared" si="3"/>
        <v>0</v>
      </c>
      <c r="AY24" s="229" t="e">
        <f t="shared" si="4"/>
        <v>#DIV/0!</v>
      </c>
    </row>
    <row r="25" spans="1:51" x14ac:dyDescent="0.25">
      <c r="A25" s="139" t="s">
        <v>56</v>
      </c>
      <c r="B25" s="42"/>
      <c r="C25" s="54"/>
      <c r="D25" s="54"/>
      <c r="E25" s="54"/>
      <c r="F25" s="104"/>
      <c r="G25" s="39"/>
      <c r="H25" s="40"/>
      <c r="I25" s="39"/>
      <c r="J25" s="39"/>
      <c r="K25" s="39"/>
      <c r="L25" s="39"/>
      <c r="M25" s="39"/>
      <c r="N25" s="4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174">
        <f t="shared" si="0"/>
        <v>0</v>
      </c>
      <c r="AU25" s="224"/>
      <c r="AV25" s="226">
        <f t="shared" si="1"/>
        <v>0</v>
      </c>
      <c r="AW25" s="175">
        <f t="shared" si="2"/>
        <v>0</v>
      </c>
      <c r="AX25" s="175">
        <f t="shared" si="3"/>
        <v>0</v>
      </c>
      <c r="AY25" s="229" t="e">
        <f t="shared" si="4"/>
        <v>#DIV/0!</v>
      </c>
    </row>
    <row r="26" spans="1:51" x14ac:dyDescent="0.25">
      <c r="A26" s="139" t="s">
        <v>56</v>
      </c>
      <c r="B26" s="42"/>
      <c r="C26" s="54"/>
      <c r="D26" s="54"/>
      <c r="E26" s="54"/>
      <c r="F26" s="104"/>
      <c r="G26" s="39"/>
      <c r="H26" s="40"/>
      <c r="I26" s="39"/>
      <c r="J26" s="39"/>
      <c r="K26" s="39"/>
      <c r="L26" s="39"/>
      <c r="M26" s="39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74">
        <f t="shared" si="0"/>
        <v>0</v>
      </c>
      <c r="AU26" s="224"/>
      <c r="AV26" s="226">
        <f t="shared" si="1"/>
        <v>0</v>
      </c>
      <c r="AW26" s="175">
        <f t="shared" si="2"/>
        <v>0</v>
      </c>
      <c r="AX26" s="175">
        <f t="shared" si="3"/>
        <v>0</v>
      </c>
      <c r="AY26" s="229" t="e">
        <f t="shared" si="4"/>
        <v>#DIV/0!</v>
      </c>
    </row>
    <row r="27" spans="1:51" x14ac:dyDescent="0.25">
      <c r="A27" s="139" t="s">
        <v>56</v>
      </c>
      <c r="B27" s="42"/>
      <c r="C27" s="54"/>
      <c r="D27" s="54"/>
      <c r="E27" s="54"/>
      <c r="F27" s="104"/>
      <c r="G27" s="39"/>
      <c r="H27" s="40"/>
      <c r="I27" s="39"/>
      <c r="J27" s="39"/>
      <c r="K27" s="39"/>
      <c r="L27" s="39"/>
      <c r="M27" s="39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74">
        <f t="shared" si="0"/>
        <v>0</v>
      </c>
      <c r="AU27" s="224"/>
      <c r="AV27" s="226">
        <f t="shared" si="1"/>
        <v>0</v>
      </c>
      <c r="AW27" s="175">
        <f t="shared" si="2"/>
        <v>0</v>
      </c>
      <c r="AX27" s="175">
        <f t="shared" si="3"/>
        <v>0</v>
      </c>
      <c r="AY27" s="229" t="e">
        <f t="shared" si="4"/>
        <v>#DIV/0!</v>
      </c>
    </row>
    <row r="28" spans="1:51" x14ac:dyDescent="0.25">
      <c r="A28" s="139" t="s">
        <v>56</v>
      </c>
      <c r="B28" s="42"/>
      <c r="C28" s="54"/>
      <c r="D28" s="54"/>
      <c r="E28" s="54"/>
      <c r="F28" s="104"/>
      <c r="G28" s="39"/>
      <c r="H28" s="40"/>
      <c r="I28" s="39"/>
      <c r="J28" s="39"/>
      <c r="K28" s="39"/>
      <c r="L28" s="39"/>
      <c r="M28" s="39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74">
        <f t="shared" si="0"/>
        <v>0</v>
      </c>
      <c r="AU28" s="224"/>
      <c r="AV28" s="226">
        <f t="shared" si="1"/>
        <v>0</v>
      </c>
      <c r="AW28" s="175">
        <f t="shared" si="2"/>
        <v>0</v>
      </c>
      <c r="AX28" s="175">
        <f t="shared" si="3"/>
        <v>0</v>
      </c>
      <c r="AY28" s="229" t="e">
        <f t="shared" si="4"/>
        <v>#DIV/0!</v>
      </c>
    </row>
    <row r="29" spans="1:51" x14ac:dyDescent="0.25">
      <c r="A29" s="139" t="s">
        <v>56</v>
      </c>
      <c r="B29" s="42"/>
      <c r="C29" s="54"/>
      <c r="D29" s="54"/>
      <c r="E29" s="54"/>
      <c r="F29" s="104"/>
      <c r="G29" s="39"/>
      <c r="H29" s="40"/>
      <c r="I29" s="39"/>
      <c r="J29" s="39"/>
      <c r="K29" s="39"/>
      <c r="L29" s="39"/>
      <c r="M29" s="39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74">
        <f t="shared" si="0"/>
        <v>0</v>
      </c>
      <c r="AU29" s="224"/>
      <c r="AV29" s="226">
        <f t="shared" si="1"/>
        <v>0</v>
      </c>
      <c r="AW29" s="175">
        <f t="shared" si="2"/>
        <v>0</v>
      </c>
      <c r="AX29" s="175">
        <f t="shared" si="3"/>
        <v>0</v>
      </c>
      <c r="AY29" s="229" t="e">
        <f t="shared" si="4"/>
        <v>#DIV/0!</v>
      </c>
    </row>
    <row r="30" spans="1:51" x14ac:dyDescent="0.25">
      <c r="A30" s="139" t="s">
        <v>56</v>
      </c>
      <c r="B30" s="42"/>
      <c r="C30" s="54"/>
      <c r="D30" s="54"/>
      <c r="E30" s="54"/>
      <c r="F30" s="104"/>
      <c r="G30" s="39"/>
      <c r="H30" s="40"/>
      <c r="I30" s="39"/>
      <c r="J30" s="39"/>
      <c r="K30" s="39"/>
      <c r="L30" s="39"/>
      <c r="M30" s="39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74">
        <f t="shared" si="0"/>
        <v>0</v>
      </c>
      <c r="AU30" s="224"/>
      <c r="AV30" s="226">
        <f t="shared" si="1"/>
        <v>0</v>
      </c>
      <c r="AW30" s="175">
        <f t="shared" si="2"/>
        <v>0</v>
      </c>
      <c r="AX30" s="175">
        <f t="shared" si="3"/>
        <v>0</v>
      </c>
      <c r="AY30" s="229" t="e">
        <f t="shared" si="4"/>
        <v>#DIV/0!</v>
      </c>
    </row>
    <row r="31" spans="1:51" x14ac:dyDescent="0.25">
      <c r="A31" s="139" t="s">
        <v>56</v>
      </c>
      <c r="B31" s="42"/>
      <c r="C31" s="54"/>
      <c r="D31" s="54"/>
      <c r="E31" s="54"/>
      <c r="F31" s="104"/>
      <c r="G31" s="39"/>
      <c r="H31" s="40"/>
      <c r="I31" s="39"/>
      <c r="J31" s="39"/>
      <c r="K31" s="39"/>
      <c r="L31" s="39"/>
      <c r="M31" s="39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74">
        <f t="shared" si="0"/>
        <v>0</v>
      </c>
      <c r="AU31" s="224"/>
      <c r="AV31" s="226">
        <f t="shared" si="1"/>
        <v>0</v>
      </c>
      <c r="AW31" s="175">
        <f t="shared" si="2"/>
        <v>0</v>
      </c>
      <c r="AX31" s="175">
        <f t="shared" si="3"/>
        <v>0</v>
      </c>
      <c r="AY31" s="229" t="e">
        <f t="shared" si="4"/>
        <v>#DIV/0!</v>
      </c>
    </row>
    <row r="32" spans="1:51" x14ac:dyDescent="0.25">
      <c r="A32" s="139" t="s">
        <v>56</v>
      </c>
      <c r="B32" s="42"/>
      <c r="C32" s="54"/>
      <c r="D32" s="54"/>
      <c r="E32" s="54"/>
      <c r="F32" s="104"/>
      <c r="G32" s="39"/>
      <c r="H32" s="40"/>
      <c r="I32" s="39"/>
      <c r="J32" s="39"/>
      <c r="K32" s="39"/>
      <c r="L32" s="39"/>
      <c r="M32" s="39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174">
        <f t="shared" si="0"/>
        <v>0</v>
      </c>
      <c r="AU32" s="224"/>
      <c r="AV32" s="226">
        <f t="shared" si="1"/>
        <v>0</v>
      </c>
      <c r="AW32" s="175">
        <f t="shared" si="2"/>
        <v>0</v>
      </c>
      <c r="AX32" s="175">
        <f t="shared" si="3"/>
        <v>0</v>
      </c>
      <c r="AY32" s="229" t="e">
        <f t="shared" si="4"/>
        <v>#DIV/0!</v>
      </c>
    </row>
    <row r="33" spans="1:51" x14ac:dyDescent="0.25">
      <c r="A33" s="139" t="s">
        <v>56</v>
      </c>
      <c r="B33" s="42"/>
      <c r="C33" s="54"/>
      <c r="D33" s="54"/>
      <c r="E33" s="54"/>
      <c r="F33" s="104"/>
      <c r="G33" s="39"/>
      <c r="H33" s="40"/>
      <c r="I33" s="39"/>
      <c r="J33" s="39"/>
      <c r="K33" s="39"/>
      <c r="L33" s="39"/>
      <c r="M33" s="39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74">
        <f t="shared" si="0"/>
        <v>0</v>
      </c>
      <c r="AU33" s="224"/>
      <c r="AV33" s="226">
        <f t="shared" si="1"/>
        <v>0</v>
      </c>
      <c r="AW33" s="175">
        <f t="shared" si="2"/>
        <v>0</v>
      </c>
      <c r="AX33" s="175">
        <f t="shared" si="3"/>
        <v>0</v>
      </c>
      <c r="AY33" s="229" t="e">
        <f t="shared" si="4"/>
        <v>#DIV/0!</v>
      </c>
    </row>
    <row r="34" spans="1:51" x14ac:dyDescent="0.25">
      <c r="A34" s="139" t="s">
        <v>56</v>
      </c>
      <c r="B34" s="42"/>
      <c r="C34" s="54"/>
      <c r="D34" s="54"/>
      <c r="E34" s="54"/>
      <c r="F34" s="104"/>
      <c r="G34" s="39"/>
      <c r="H34" s="40"/>
      <c r="I34" s="39"/>
      <c r="J34" s="39"/>
      <c r="K34" s="39"/>
      <c r="L34" s="39"/>
      <c r="M34" s="39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74">
        <f t="shared" si="0"/>
        <v>0</v>
      </c>
      <c r="AU34" s="224"/>
      <c r="AV34" s="226">
        <f t="shared" si="1"/>
        <v>0</v>
      </c>
      <c r="AW34" s="175">
        <f t="shared" si="2"/>
        <v>0</v>
      </c>
      <c r="AX34" s="175">
        <f t="shared" si="3"/>
        <v>0</v>
      </c>
      <c r="AY34" s="229" t="e">
        <f t="shared" si="4"/>
        <v>#DIV/0!</v>
      </c>
    </row>
    <row r="35" spans="1:51" x14ac:dyDescent="0.25">
      <c r="A35" s="139" t="s">
        <v>56</v>
      </c>
      <c r="B35" s="42"/>
      <c r="C35" s="54"/>
      <c r="D35" s="54"/>
      <c r="E35" s="54"/>
      <c r="F35" s="104"/>
      <c r="G35" s="39"/>
      <c r="H35" s="40"/>
      <c r="I35" s="39"/>
      <c r="J35" s="39"/>
      <c r="K35" s="39"/>
      <c r="L35" s="39"/>
      <c r="M35" s="39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174">
        <f t="shared" si="0"/>
        <v>0</v>
      </c>
      <c r="AU35" s="224"/>
      <c r="AV35" s="226">
        <f t="shared" si="1"/>
        <v>0</v>
      </c>
      <c r="AW35" s="175">
        <f t="shared" si="2"/>
        <v>0</v>
      </c>
      <c r="AX35" s="175">
        <f t="shared" si="3"/>
        <v>0</v>
      </c>
      <c r="AY35" s="229" t="e">
        <f t="shared" si="4"/>
        <v>#DIV/0!</v>
      </c>
    </row>
    <row r="36" spans="1:51" x14ac:dyDescent="0.25">
      <c r="A36" s="139" t="s">
        <v>56</v>
      </c>
      <c r="B36" s="42"/>
      <c r="C36" s="54"/>
      <c r="D36" s="54"/>
      <c r="E36" s="54"/>
      <c r="F36" s="104"/>
      <c r="G36" s="39"/>
      <c r="H36" s="40"/>
      <c r="I36" s="39"/>
      <c r="J36" s="39"/>
      <c r="K36" s="39"/>
      <c r="L36" s="39"/>
      <c r="M36" s="39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174">
        <f t="shared" si="0"/>
        <v>0</v>
      </c>
      <c r="AU36" s="224"/>
      <c r="AV36" s="226">
        <f t="shared" si="1"/>
        <v>0</v>
      </c>
      <c r="AW36" s="175">
        <f t="shared" si="2"/>
        <v>0</v>
      </c>
      <c r="AX36" s="175">
        <f t="shared" si="3"/>
        <v>0</v>
      </c>
      <c r="AY36" s="229" t="e">
        <f t="shared" si="4"/>
        <v>#DIV/0!</v>
      </c>
    </row>
    <row r="37" spans="1:51" x14ac:dyDescent="0.25">
      <c r="A37" s="139" t="s">
        <v>56</v>
      </c>
      <c r="B37" s="42"/>
      <c r="C37" s="24"/>
      <c r="D37" s="24"/>
      <c r="E37" s="24"/>
      <c r="F37" s="105"/>
      <c r="G37" s="25"/>
      <c r="H37" s="26"/>
      <c r="I37" s="25"/>
      <c r="J37" s="25"/>
      <c r="K37" s="25"/>
      <c r="L37" s="25"/>
      <c r="M37" s="25"/>
      <c r="N37" s="2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174">
        <f t="shared" si="0"/>
        <v>0</v>
      </c>
      <c r="AU37" s="224"/>
      <c r="AV37" s="226">
        <f t="shared" si="1"/>
        <v>0</v>
      </c>
      <c r="AW37" s="175">
        <f t="shared" si="2"/>
        <v>0</v>
      </c>
      <c r="AX37" s="175">
        <f t="shared" si="3"/>
        <v>0</v>
      </c>
      <c r="AY37" s="229" t="e">
        <f t="shared" si="4"/>
        <v>#DIV/0!</v>
      </c>
    </row>
    <row r="38" spans="1:51" x14ac:dyDescent="0.25">
      <c r="A38" s="139" t="s">
        <v>56</v>
      </c>
      <c r="B38" s="42"/>
      <c r="C38" s="24"/>
      <c r="D38" s="24"/>
      <c r="E38" s="24"/>
      <c r="F38" s="105"/>
      <c r="G38" s="25"/>
      <c r="H38" s="26"/>
      <c r="I38" s="25"/>
      <c r="J38" s="25"/>
      <c r="K38" s="25"/>
      <c r="L38" s="25"/>
      <c r="M38" s="25"/>
      <c r="N38" s="2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174">
        <f t="shared" si="0"/>
        <v>0</v>
      </c>
      <c r="AU38" s="224"/>
      <c r="AV38" s="226">
        <f t="shared" si="1"/>
        <v>0</v>
      </c>
      <c r="AW38" s="175">
        <f t="shared" si="2"/>
        <v>0</v>
      </c>
      <c r="AX38" s="175">
        <f t="shared" si="3"/>
        <v>0</v>
      </c>
      <c r="AY38" s="229" t="e">
        <f t="shared" si="4"/>
        <v>#DIV/0!</v>
      </c>
    </row>
    <row r="39" spans="1:51" x14ac:dyDescent="0.25">
      <c r="A39" s="139" t="s">
        <v>56</v>
      </c>
      <c r="B39" s="42"/>
      <c r="C39" s="24"/>
      <c r="D39" s="24"/>
      <c r="E39" s="24"/>
      <c r="F39" s="105"/>
      <c r="G39" s="25"/>
      <c r="H39" s="26"/>
      <c r="I39" s="25"/>
      <c r="J39" s="25"/>
      <c r="K39" s="25"/>
      <c r="L39" s="25"/>
      <c r="M39" s="25"/>
      <c r="N39" s="2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174">
        <f t="shared" si="0"/>
        <v>0</v>
      </c>
      <c r="AU39" s="224"/>
      <c r="AV39" s="226">
        <f t="shared" si="1"/>
        <v>0</v>
      </c>
      <c r="AW39" s="175">
        <f t="shared" si="2"/>
        <v>0</v>
      </c>
      <c r="AX39" s="175">
        <f t="shared" si="3"/>
        <v>0</v>
      </c>
      <c r="AY39" s="229" t="e">
        <f t="shared" si="4"/>
        <v>#DIV/0!</v>
      </c>
    </row>
    <row r="40" spans="1:51" x14ac:dyDescent="0.25">
      <c r="A40" s="139" t="s">
        <v>56</v>
      </c>
      <c r="B40" s="42"/>
      <c r="C40" s="24"/>
      <c r="D40" s="24"/>
      <c r="E40" s="24"/>
      <c r="F40" s="105"/>
      <c r="G40" s="25"/>
      <c r="H40" s="26"/>
      <c r="I40" s="25"/>
      <c r="J40" s="25"/>
      <c r="K40" s="25"/>
      <c r="L40" s="25"/>
      <c r="M40" s="25"/>
      <c r="N40" s="2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174">
        <f t="shared" si="0"/>
        <v>0</v>
      </c>
      <c r="AU40" s="224"/>
      <c r="AV40" s="226">
        <f t="shared" si="1"/>
        <v>0</v>
      </c>
      <c r="AW40" s="175">
        <f t="shared" si="2"/>
        <v>0</v>
      </c>
      <c r="AX40" s="175">
        <f t="shared" si="3"/>
        <v>0</v>
      </c>
      <c r="AY40" s="229" t="e">
        <f t="shared" si="4"/>
        <v>#DIV/0!</v>
      </c>
    </row>
    <row r="41" spans="1:51" x14ac:dyDescent="0.25">
      <c r="A41" s="139" t="s">
        <v>56</v>
      </c>
      <c r="B41" s="42"/>
      <c r="C41" s="24"/>
      <c r="D41" s="24"/>
      <c r="E41" s="24"/>
      <c r="F41" s="105"/>
      <c r="G41" s="25"/>
      <c r="H41" s="26"/>
      <c r="I41" s="25"/>
      <c r="J41" s="25"/>
      <c r="K41" s="25"/>
      <c r="L41" s="25"/>
      <c r="M41" s="25"/>
      <c r="N41" s="2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174">
        <f t="shared" si="0"/>
        <v>0</v>
      </c>
      <c r="AU41" s="224"/>
      <c r="AV41" s="226">
        <f t="shared" si="1"/>
        <v>0</v>
      </c>
      <c r="AW41" s="175">
        <f t="shared" si="2"/>
        <v>0</v>
      </c>
      <c r="AX41" s="175">
        <f t="shared" si="3"/>
        <v>0</v>
      </c>
      <c r="AY41" s="229" t="e">
        <f t="shared" si="4"/>
        <v>#DIV/0!</v>
      </c>
    </row>
    <row r="42" spans="1:51" x14ac:dyDescent="0.25">
      <c r="A42" s="139" t="s">
        <v>56</v>
      </c>
      <c r="B42" s="42"/>
      <c r="C42" s="24"/>
      <c r="D42" s="24"/>
      <c r="E42" s="24"/>
      <c r="F42" s="105"/>
      <c r="G42" s="25"/>
      <c r="H42" s="26"/>
      <c r="I42" s="25"/>
      <c r="J42" s="25"/>
      <c r="K42" s="25"/>
      <c r="L42" s="25"/>
      <c r="M42" s="25"/>
      <c r="N42" s="2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174">
        <f t="shared" si="0"/>
        <v>0</v>
      </c>
      <c r="AU42" s="224"/>
      <c r="AV42" s="226">
        <f t="shared" si="1"/>
        <v>0</v>
      </c>
      <c r="AW42" s="175">
        <f t="shared" si="2"/>
        <v>0</v>
      </c>
      <c r="AX42" s="175">
        <f t="shared" si="3"/>
        <v>0</v>
      </c>
      <c r="AY42" s="229" t="e">
        <f t="shared" si="4"/>
        <v>#DIV/0!</v>
      </c>
    </row>
    <row r="43" spans="1:51" s="3" customFormat="1" ht="13" x14ac:dyDescent="0.3">
      <c r="A43" s="139" t="s">
        <v>56</v>
      </c>
      <c r="B43" s="42"/>
      <c r="C43" s="24"/>
      <c r="D43" s="24"/>
      <c r="E43" s="24"/>
      <c r="F43" s="105"/>
      <c r="G43" s="25"/>
      <c r="H43" s="26"/>
      <c r="I43" s="25"/>
      <c r="J43" s="25"/>
      <c r="K43" s="25"/>
      <c r="L43" s="25"/>
      <c r="M43" s="25"/>
      <c r="N43" s="2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4">
        <f t="shared" si="0"/>
        <v>0</v>
      </c>
      <c r="AU43" s="224"/>
      <c r="AV43" s="226">
        <f t="shared" si="1"/>
        <v>0</v>
      </c>
      <c r="AW43" s="175">
        <f t="shared" si="2"/>
        <v>0</v>
      </c>
      <c r="AX43" s="175">
        <f t="shared" si="3"/>
        <v>0</v>
      </c>
      <c r="AY43" s="229" t="e">
        <f t="shared" si="4"/>
        <v>#DIV/0!</v>
      </c>
    </row>
    <row r="44" spans="1:51" s="3" customFormat="1" ht="13" x14ac:dyDescent="0.3">
      <c r="A44" s="139" t="s">
        <v>56</v>
      </c>
      <c r="B44" s="42"/>
      <c r="C44" s="24"/>
      <c r="D44" s="24"/>
      <c r="E44" s="24"/>
      <c r="F44" s="105"/>
      <c r="G44" s="25"/>
      <c r="H44" s="26"/>
      <c r="I44" s="25"/>
      <c r="J44" s="25"/>
      <c r="K44" s="25"/>
      <c r="L44" s="25"/>
      <c r="M44" s="25"/>
      <c r="N44" s="2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174">
        <f t="shared" si="0"/>
        <v>0</v>
      </c>
      <c r="AU44" s="224"/>
      <c r="AV44" s="226">
        <f t="shared" si="1"/>
        <v>0</v>
      </c>
      <c r="AW44" s="175">
        <f t="shared" si="2"/>
        <v>0</v>
      </c>
      <c r="AX44" s="175">
        <f t="shared" si="3"/>
        <v>0</v>
      </c>
      <c r="AY44" s="229" t="e">
        <f t="shared" si="4"/>
        <v>#DIV/0!</v>
      </c>
    </row>
    <row r="45" spans="1:51" s="3" customFormat="1" ht="13" x14ac:dyDescent="0.3">
      <c r="A45" s="139" t="s">
        <v>56</v>
      </c>
      <c r="B45" s="42"/>
      <c r="C45" s="24"/>
      <c r="D45" s="24"/>
      <c r="E45" s="24"/>
      <c r="F45" s="105"/>
      <c r="G45" s="25"/>
      <c r="H45" s="26"/>
      <c r="I45" s="25"/>
      <c r="J45" s="25"/>
      <c r="K45" s="25"/>
      <c r="L45" s="25"/>
      <c r="M45" s="25"/>
      <c r="N45" s="2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74">
        <f t="shared" si="0"/>
        <v>0</v>
      </c>
      <c r="AU45" s="224"/>
      <c r="AV45" s="226">
        <f t="shared" si="1"/>
        <v>0</v>
      </c>
      <c r="AW45" s="175">
        <f t="shared" si="2"/>
        <v>0</v>
      </c>
      <c r="AX45" s="175">
        <f t="shared" si="3"/>
        <v>0</v>
      </c>
      <c r="AY45" s="229" t="e">
        <f t="shared" si="4"/>
        <v>#DIV/0!</v>
      </c>
    </row>
    <row r="46" spans="1:51" s="3" customFormat="1" ht="13" x14ac:dyDescent="0.3">
      <c r="A46" s="139" t="s">
        <v>56</v>
      </c>
      <c r="B46" s="42"/>
      <c r="C46" s="24"/>
      <c r="D46" s="24"/>
      <c r="E46" s="24"/>
      <c r="F46" s="105"/>
      <c r="G46" s="25"/>
      <c r="H46" s="26"/>
      <c r="I46" s="25"/>
      <c r="J46" s="25"/>
      <c r="K46" s="25"/>
      <c r="L46" s="25"/>
      <c r="M46" s="25"/>
      <c r="N46" s="2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174">
        <f t="shared" si="0"/>
        <v>0</v>
      </c>
      <c r="AU46" s="224"/>
      <c r="AV46" s="226">
        <f t="shared" si="1"/>
        <v>0</v>
      </c>
      <c r="AW46" s="175">
        <f t="shared" si="2"/>
        <v>0</v>
      </c>
      <c r="AX46" s="175">
        <f t="shared" si="3"/>
        <v>0</v>
      </c>
      <c r="AY46" s="229" t="e">
        <f t="shared" si="4"/>
        <v>#DIV/0!</v>
      </c>
    </row>
    <row r="47" spans="1:51" s="3" customFormat="1" ht="13" x14ac:dyDescent="0.3">
      <c r="A47" s="139" t="s">
        <v>56</v>
      </c>
      <c r="B47" s="42"/>
      <c r="C47" s="24"/>
      <c r="D47" s="24"/>
      <c r="E47" s="24"/>
      <c r="F47" s="105"/>
      <c r="G47" s="25"/>
      <c r="H47" s="26"/>
      <c r="I47" s="25"/>
      <c r="J47" s="25"/>
      <c r="K47" s="25"/>
      <c r="L47" s="25"/>
      <c r="M47" s="25"/>
      <c r="N47" s="2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174">
        <f t="shared" si="0"/>
        <v>0</v>
      </c>
      <c r="AU47" s="224"/>
      <c r="AV47" s="226">
        <f t="shared" si="1"/>
        <v>0</v>
      </c>
      <c r="AW47" s="175">
        <f t="shared" si="2"/>
        <v>0</v>
      </c>
      <c r="AX47" s="175">
        <f t="shared" si="3"/>
        <v>0</v>
      </c>
      <c r="AY47" s="229" t="e">
        <f t="shared" si="4"/>
        <v>#DIV/0!</v>
      </c>
    </row>
    <row r="48" spans="1:51" s="3" customFormat="1" ht="13" x14ac:dyDescent="0.3">
      <c r="A48" s="139" t="s">
        <v>56</v>
      </c>
      <c r="B48" s="42"/>
      <c r="C48" s="24"/>
      <c r="D48" s="24"/>
      <c r="E48" s="24"/>
      <c r="F48" s="105"/>
      <c r="G48" s="25"/>
      <c r="H48" s="26"/>
      <c r="I48" s="25"/>
      <c r="J48" s="25"/>
      <c r="K48" s="25"/>
      <c r="L48" s="25"/>
      <c r="M48" s="25"/>
      <c r="N48" s="27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174">
        <f t="shared" si="0"/>
        <v>0</v>
      </c>
      <c r="AU48" s="224"/>
      <c r="AV48" s="226">
        <f t="shared" si="1"/>
        <v>0</v>
      </c>
      <c r="AW48" s="175">
        <f t="shared" si="2"/>
        <v>0</v>
      </c>
      <c r="AX48" s="175">
        <f t="shared" si="3"/>
        <v>0</v>
      </c>
      <c r="AY48" s="229" t="e">
        <f t="shared" si="4"/>
        <v>#DIV/0!</v>
      </c>
    </row>
    <row r="49" spans="1:51" s="3" customFormat="1" ht="13" x14ac:dyDescent="0.3">
      <c r="A49" s="139" t="s">
        <v>56</v>
      </c>
      <c r="B49" s="42"/>
      <c r="C49" s="24"/>
      <c r="D49" s="24"/>
      <c r="E49" s="24"/>
      <c r="F49" s="105"/>
      <c r="G49" s="25"/>
      <c r="H49" s="26"/>
      <c r="I49" s="25"/>
      <c r="J49" s="25"/>
      <c r="K49" s="25"/>
      <c r="L49" s="25"/>
      <c r="M49" s="25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174">
        <f t="shared" si="0"/>
        <v>0</v>
      </c>
      <c r="AU49" s="224"/>
      <c r="AV49" s="226">
        <f t="shared" si="1"/>
        <v>0</v>
      </c>
      <c r="AW49" s="175">
        <f t="shared" si="2"/>
        <v>0</v>
      </c>
      <c r="AX49" s="175">
        <f t="shared" si="3"/>
        <v>0</v>
      </c>
      <c r="AY49" s="229" t="e">
        <f t="shared" si="4"/>
        <v>#DIV/0!</v>
      </c>
    </row>
    <row r="50" spans="1:51" s="3" customFormat="1" ht="13" x14ac:dyDescent="0.3">
      <c r="A50" s="139" t="s">
        <v>56</v>
      </c>
      <c r="B50" s="42"/>
      <c r="C50" s="24"/>
      <c r="D50" s="24"/>
      <c r="E50" s="24"/>
      <c r="F50" s="105"/>
      <c r="G50" s="25"/>
      <c r="H50" s="26"/>
      <c r="I50" s="25"/>
      <c r="J50" s="25"/>
      <c r="K50" s="25"/>
      <c r="L50" s="25"/>
      <c r="M50" s="25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74">
        <f t="shared" si="0"/>
        <v>0</v>
      </c>
      <c r="AU50" s="224"/>
      <c r="AV50" s="226">
        <f t="shared" si="1"/>
        <v>0</v>
      </c>
      <c r="AW50" s="175">
        <f t="shared" si="2"/>
        <v>0</v>
      </c>
      <c r="AX50" s="175">
        <f t="shared" si="3"/>
        <v>0</v>
      </c>
      <c r="AY50" s="229" t="e">
        <f t="shared" si="4"/>
        <v>#DIV/0!</v>
      </c>
    </row>
    <row r="51" spans="1:51" s="3" customFormat="1" ht="13" x14ac:dyDescent="0.3">
      <c r="A51" s="139" t="s">
        <v>56</v>
      </c>
      <c r="B51" s="42"/>
      <c r="C51" s="24"/>
      <c r="D51" s="24"/>
      <c r="E51" s="24"/>
      <c r="F51" s="105"/>
      <c r="G51" s="25"/>
      <c r="H51" s="26"/>
      <c r="I51" s="25"/>
      <c r="J51" s="25"/>
      <c r="K51" s="25"/>
      <c r="L51" s="25"/>
      <c r="M51" s="25"/>
      <c r="N51" s="2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174">
        <f t="shared" si="0"/>
        <v>0</v>
      </c>
      <c r="AU51" s="224"/>
      <c r="AV51" s="226">
        <f t="shared" si="1"/>
        <v>0</v>
      </c>
      <c r="AW51" s="175">
        <f t="shared" si="2"/>
        <v>0</v>
      </c>
      <c r="AX51" s="175">
        <f t="shared" si="3"/>
        <v>0</v>
      </c>
      <c r="AY51" s="229" t="e">
        <f t="shared" si="4"/>
        <v>#DIV/0!</v>
      </c>
    </row>
    <row r="52" spans="1:51" s="3" customFormat="1" ht="13" x14ac:dyDescent="0.3">
      <c r="A52" s="139" t="s">
        <v>56</v>
      </c>
      <c r="B52" s="42"/>
      <c r="C52" s="24"/>
      <c r="D52" s="24"/>
      <c r="E52" s="24"/>
      <c r="F52" s="105"/>
      <c r="G52" s="25"/>
      <c r="H52" s="26"/>
      <c r="I52" s="25"/>
      <c r="J52" s="25"/>
      <c r="K52" s="25"/>
      <c r="L52" s="25"/>
      <c r="M52" s="25"/>
      <c r="N52" s="2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174">
        <f t="shared" si="0"/>
        <v>0</v>
      </c>
      <c r="AU52" s="224"/>
      <c r="AV52" s="226">
        <f t="shared" si="1"/>
        <v>0</v>
      </c>
      <c r="AW52" s="175">
        <f t="shared" si="2"/>
        <v>0</v>
      </c>
      <c r="AX52" s="175">
        <f t="shared" si="3"/>
        <v>0</v>
      </c>
      <c r="AY52" s="229" t="e">
        <f t="shared" si="4"/>
        <v>#DIV/0!</v>
      </c>
    </row>
    <row r="53" spans="1:51" s="3" customFormat="1" ht="13" x14ac:dyDescent="0.3">
      <c r="A53" s="139" t="s">
        <v>56</v>
      </c>
      <c r="B53" s="42"/>
      <c r="C53" s="24"/>
      <c r="D53" s="24"/>
      <c r="E53" s="24"/>
      <c r="F53" s="105"/>
      <c r="G53" s="25"/>
      <c r="H53" s="26"/>
      <c r="I53" s="25"/>
      <c r="J53" s="25"/>
      <c r="K53" s="25"/>
      <c r="L53" s="25"/>
      <c r="M53" s="25"/>
      <c r="N53" s="27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174">
        <f t="shared" si="0"/>
        <v>0</v>
      </c>
      <c r="AU53" s="224"/>
      <c r="AV53" s="226">
        <f t="shared" si="1"/>
        <v>0</v>
      </c>
      <c r="AW53" s="175">
        <f t="shared" si="2"/>
        <v>0</v>
      </c>
      <c r="AX53" s="175">
        <f t="shared" si="3"/>
        <v>0</v>
      </c>
      <c r="AY53" s="229" t="e">
        <f t="shared" si="4"/>
        <v>#DIV/0!</v>
      </c>
    </row>
    <row r="54" spans="1:51" s="3" customFormat="1" ht="13" x14ac:dyDescent="0.3">
      <c r="A54" s="139" t="s">
        <v>56</v>
      </c>
      <c r="B54" s="42"/>
      <c r="C54" s="24"/>
      <c r="D54" s="24"/>
      <c r="E54" s="24"/>
      <c r="F54" s="105"/>
      <c r="G54" s="25"/>
      <c r="H54" s="26"/>
      <c r="I54" s="25"/>
      <c r="J54" s="25"/>
      <c r="K54" s="25"/>
      <c r="L54" s="25"/>
      <c r="M54" s="25"/>
      <c r="N54" s="2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174">
        <f t="shared" si="0"/>
        <v>0</v>
      </c>
      <c r="AU54" s="224"/>
      <c r="AV54" s="226">
        <f t="shared" si="1"/>
        <v>0</v>
      </c>
      <c r="AW54" s="175">
        <f t="shared" si="2"/>
        <v>0</v>
      </c>
      <c r="AX54" s="175">
        <f t="shared" si="3"/>
        <v>0</v>
      </c>
      <c r="AY54" s="229" t="e">
        <f t="shared" si="4"/>
        <v>#DIV/0!</v>
      </c>
    </row>
    <row r="55" spans="1:51" s="3" customFormat="1" ht="13" x14ac:dyDescent="0.3">
      <c r="A55" s="139" t="s">
        <v>56</v>
      </c>
      <c r="B55" s="42"/>
      <c r="C55" s="24"/>
      <c r="D55" s="24"/>
      <c r="E55" s="24"/>
      <c r="F55" s="105"/>
      <c r="G55" s="25"/>
      <c r="H55" s="26"/>
      <c r="I55" s="25"/>
      <c r="J55" s="25"/>
      <c r="K55" s="25"/>
      <c r="L55" s="25"/>
      <c r="M55" s="25"/>
      <c r="N55" s="2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174">
        <f t="shared" si="0"/>
        <v>0</v>
      </c>
      <c r="AU55" s="224"/>
      <c r="AV55" s="226">
        <f t="shared" si="1"/>
        <v>0</v>
      </c>
      <c r="AW55" s="175">
        <f t="shared" si="2"/>
        <v>0</v>
      </c>
      <c r="AX55" s="175">
        <f t="shared" si="3"/>
        <v>0</v>
      </c>
      <c r="AY55" s="229" t="e">
        <f t="shared" si="4"/>
        <v>#DIV/0!</v>
      </c>
    </row>
    <row r="56" spans="1:51" s="3" customFormat="1" ht="13" x14ac:dyDescent="0.3">
      <c r="A56" s="139" t="s">
        <v>56</v>
      </c>
      <c r="B56" s="42"/>
      <c r="C56" s="24"/>
      <c r="D56" s="24"/>
      <c r="E56" s="24"/>
      <c r="F56" s="105"/>
      <c r="G56" s="25"/>
      <c r="H56" s="26"/>
      <c r="I56" s="25"/>
      <c r="J56" s="25"/>
      <c r="K56" s="25"/>
      <c r="L56" s="25"/>
      <c r="M56" s="25"/>
      <c r="N56" s="2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174">
        <f t="shared" si="0"/>
        <v>0</v>
      </c>
      <c r="AU56" s="224"/>
      <c r="AV56" s="226">
        <f t="shared" si="1"/>
        <v>0</v>
      </c>
      <c r="AW56" s="175">
        <f t="shared" si="2"/>
        <v>0</v>
      </c>
      <c r="AX56" s="175">
        <f t="shared" si="3"/>
        <v>0</v>
      </c>
      <c r="AY56" s="229" t="e">
        <f t="shared" si="4"/>
        <v>#DIV/0!</v>
      </c>
    </row>
    <row r="57" spans="1:51" s="3" customFormat="1" ht="13" x14ac:dyDescent="0.3">
      <c r="A57" s="139" t="s">
        <v>56</v>
      </c>
      <c r="B57" s="42"/>
      <c r="C57" s="24"/>
      <c r="D57" s="24"/>
      <c r="E57" s="24"/>
      <c r="F57" s="105"/>
      <c r="G57" s="25"/>
      <c r="H57" s="26"/>
      <c r="I57" s="25"/>
      <c r="J57" s="25"/>
      <c r="K57" s="25"/>
      <c r="L57" s="25"/>
      <c r="M57" s="25"/>
      <c r="N57" s="2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174">
        <f t="shared" si="0"/>
        <v>0</v>
      </c>
      <c r="AU57" s="224"/>
      <c r="AV57" s="226">
        <f t="shared" si="1"/>
        <v>0</v>
      </c>
      <c r="AW57" s="175">
        <f t="shared" si="2"/>
        <v>0</v>
      </c>
      <c r="AX57" s="175">
        <f t="shared" si="3"/>
        <v>0</v>
      </c>
      <c r="AY57" s="229" t="e">
        <f t="shared" si="4"/>
        <v>#DIV/0!</v>
      </c>
    </row>
    <row r="58" spans="1:51" s="3" customFormat="1" ht="13" x14ac:dyDescent="0.3">
      <c r="A58" s="139" t="s">
        <v>56</v>
      </c>
      <c r="B58" s="42"/>
      <c r="C58" s="24"/>
      <c r="D58" s="24"/>
      <c r="E58" s="24"/>
      <c r="F58" s="105"/>
      <c r="G58" s="25"/>
      <c r="H58" s="26"/>
      <c r="I58" s="25"/>
      <c r="J58" s="25"/>
      <c r="K58" s="25"/>
      <c r="L58" s="25"/>
      <c r="M58" s="25"/>
      <c r="N58" s="2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174">
        <f t="shared" si="0"/>
        <v>0</v>
      </c>
      <c r="AU58" s="224"/>
      <c r="AV58" s="226">
        <f t="shared" si="1"/>
        <v>0</v>
      </c>
      <c r="AW58" s="175">
        <f t="shared" si="2"/>
        <v>0</v>
      </c>
      <c r="AX58" s="175">
        <f t="shared" si="3"/>
        <v>0</v>
      </c>
      <c r="AY58" s="229" t="e">
        <f t="shared" si="4"/>
        <v>#DIV/0!</v>
      </c>
    </row>
    <row r="59" spans="1:51" s="3" customFormat="1" ht="13" x14ac:dyDescent="0.3">
      <c r="A59" s="139" t="s">
        <v>56</v>
      </c>
      <c r="B59" s="42"/>
      <c r="C59" s="24"/>
      <c r="D59" s="24"/>
      <c r="E59" s="24"/>
      <c r="F59" s="105"/>
      <c r="G59" s="25"/>
      <c r="H59" s="26"/>
      <c r="I59" s="25"/>
      <c r="J59" s="25"/>
      <c r="K59" s="25"/>
      <c r="L59" s="25"/>
      <c r="M59" s="25"/>
      <c r="N59" s="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174">
        <f t="shared" si="0"/>
        <v>0</v>
      </c>
      <c r="AU59" s="224"/>
      <c r="AV59" s="226">
        <f t="shared" si="1"/>
        <v>0</v>
      </c>
      <c r="AW59" s="175">
        <f t="shared" si="2"/>
        <v>0</v>
      </c>
      <c r="AX59" s="175">
        <f t="shared" si="3"/>
        <v>0</v>
      </c>
      <c r="AY59" s="229" t="e">
        <f t="shared" si="4"/>
        <v>#DIV/0!</v>
      </c>
    </row>
    <row r="60" spans="1:51" s="3" customFormat="1" ht="13" x14ac:dyDescent="0.3">
      <c r="A60" s="139" t="s">
        <v>56</v>
      </c>
      <c r="B60" s="42"/>
      <c r="C60" s="24"/>
      <c r="D60" s="24"/>
      <c r="E60" s="24"/>
      <c r="F60" s="105"/>
      <c r="G60" s="25"/>
      <c r="H60" s="26"/>
      <c r="I60" s="25"/>
      <c r="J60" s="25"/>
      <c r="K60" s="25"/>
      <c r="L60" s="25"/>
      <c r="M60" s="25"/>
      <c r="N60" s="2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174">
        <f t="shared" si="0"/>
        <v>0</v>
      </c>
      <c r="AU60" s="224"/>
      <c r="AV60" s="226">
        <f t="shared" si="1"/>
        <v>0</v>
      </c>
      <c r="AW60" s="175">
        <f t="shared" si="2"/>
        <v>0</v>
      </c>
      <c r="AX60" s="175">
        <f t="shared" si="3"/>
        <v>0</v>
      </c>
      <c r="AY60" s="229" t="e">
        <f t="shared" si="4"/>
        <v>#DIV/0!</v>
      </c>
    </row>
    <row r="61" spans="1:51" s="3" customFormat="1" ht="13" x14ac:dyDescent="0.3">
      <c r="A61" s="139" t="s">
        <v>56</v>
      </c>
      <c r="B61" s="42"/>
      <c r="C61" s="24"/>
      <c r="D61" s="24"/>
      <c r="E61" s="24"/>
      <c r="F61" s="105"/>
      <c r="G61" s="25"/>
      <c r="H61" s="26"/>
      <c r="I61" s="25"/>
      <c r="J61" s="25"/>
      <c r="K61" s="25"/>
      <c r="L61" s="25"/>
      <c r="M61" s="25"/>
      <c r="N61" s="2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174">
        <f t="shared" si="0"/>
        <v>0</v>
      </c>
      <c r="AU61" s="224"/>
      <c r="AV61" s="226">
        <f t="shared" si="1"/>
        <v>0</v>
      </c>
      <c r="AW61" s="175">
        <f t="shared" si="2"/>
        <v>0</v>
      </c>
      <c r="AX61" s="175">
        <f t="shared" si="3"/>
        <v>0</v>
      </c>
      <c r="AY61" s="229" t="e">
        <f t="shared" si="4"/>
        <v>#DIV/0!</v>
      </c>
    </row>
    <row r="62" spans="1:51" s="3" customFormat="1" ht="13" x14ac:dyDescent="0.3">
      <c r="A62" s="139" t="s">
        <v>56</v>
      </c>
      <c r="B62" s="42"/>
      <c r="C62" s="24"/>
      <c r="D62" s="24"/>
      <c r="E62" s="24"/>
      <c r="F62" s="105"/>
      <c r="G62" s="25"/>
      <c r="H62" s="26"/>
      <c r="I62" s="25"/>
      <c r="J62" s="25"/>
      <c r="K62" s="25"/>
      <c r="L62" s="25"/>
      <c r="M62" s="25"/>
      <c r="N62" s="2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174">
        <f t="shared" si="0"/>
        <v>0</v>
      </c>
      <c r="AU62" s="224"/>
      <c r="AV62" s="226">
        <f t="shared" si="1"/>
        <v>0</v>
      </c>
      <c r="AW62" s="175">
        <f t="shared" si="2"/>
        <v>0</v>
      </c>
      <c r="AX62" s="175">
        <f t="shared" si="3"/>
        <v>0</v>
      </c>
      <c r="AY62" s="229" t="e">
        <f t="shared" si="4"/>
        <v>#DIV/0!</v>
      </c>
    </row>
    <row r="63" spans="1:51" s="3" customFormat="1" ht="13" x14ac:dyDescent="0.3">
      <c r="A63" s="139" t="s">
        <v>56</v>
      </c>
      <c r="B63" s="42"/>
      <c r="C63" s="24"/>
      <c r="D63" s="24"/>
      <c r="E63" s="24"/>
      <c r="F63" s="105"/>
      <c r="G63" s="25"/>
      <c r="H63" s="26"/>
      <c r="I63" s="25"/>
      <c r="J63" s="25"/>
      <c r="K63" s="25"/>
      <c r="L63" s="25"/>
      <c r="M63" s="25"/>
      <c r="N63" s="27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4">
        <f t="shared" si="0"/>
        <v>0</v>
      </c>
      <c r="AU63" s="224"/>
      <c r="AV63" s="226">
        <f t="shared" si="1"/>
        <v>0</v>
      </c>
      <c r="AW63" s="175">
        <f t="shared" si="2"/>
        <v>0</v>
      </c>
      <c r="AX63" s="175">
        <f t="shared" si="3"/>
        <v>0</v>
      </c>
      <c r="AY63" s="229" t="e">
        <f t="shared" si="4"/>
        <v>#DIV/0!</v>
      </c>
    </row>
    <row r="64" spans="1:51" s="3" customFormat="1" ht="13" x14ac:dyDescent="0.3">
      <c r="A64" s="139" t="s">
        <v>56</v>
      </c>
      <c r="B64" s="42"/>
      <c r="C64" s="24"/>
      <c r="D64" s="24"/>
      <c r="E64" s="24"/>
      <c r="F64" s="105"/>
      <c r="G64" s="25"/>
      <c r="H64" s="26"/>
      <c r="I64" s="25"/>
      <c r="J64" s="25"/>
      <c r="K64" s="25"/>
      <c r="L64" s="25"/>
      <c r="M64" s="25"/>
      <c r="N64" s="2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4">
        <f t="shared" si="0"/>
        <v>0</v>
      </c>
      <c r="AU64" s="224"/>
      <c r="AV64" s="226">
        <f t="shared" si="1"/>
        <v>0</v>
      </c>
      <c r="AW64" s="175">
        <f t="shared" si="2"/>
        <v>0</v>
      </c>
      <c r="AX64" s="175">
        <f t="shared" si="3"/>
        <v>0</v>
      </c>
      <c r="AY64" s="229" t="e">
        <f t="shared" si="4"/>
        <v>#DIV/0!</v>
      </c>
    </row>
    <row r="65" spans="1:51" s="3" customFormat="1" ht="13" x14ac:dyDescent="0.3">
      <c r="A65" s="139" t="s">
        <v>56</v>
      </c>
      <c r="B65" s="42"/>
      <c r="C65" s="24"/>
      <c r="D65" s="24"/>
      <c r="E65" s="24"/>
      <c r="F65" s="105"/>
      <c r="G65" s="25"/>
      <c r="H65" s="26"/>
      <c r="I65" s="25"/>
      <c r="J65" s="25"/>
      <c r="K65" s="25"/>
      <c r="L65" s="25"/>
      <c r="M65" s="25"/>
      <c r="N65" s="27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174">
        <f t="shared" si="0"/>
        <v>0</v>
      </c>
      <c r="AU65" s="224"/>
      <c r="AV65" s="226">
        <f t="shared" si="1"/>
        <v>0</v>
      </c>
      <c r="AW65" s="175">
        <f t="shared" si="2"/>
        <v>0</v>
      </c>
      <c r="AX65" s="175">
        <f t="shared" si="3"/>
        <v>0</v>
      </c>
      <c r="AY65" s="229" t="e">
        <f t="shared" si="4"/>
        <v>#DIV/0!</v>
      </c>
    </row>
    <row r="66" spans="1:51" s="3" customFormat="1" ht="13" x14ac:dyDescent="0.3">
      <c r="A66" s="139" t="s">
        <v>56</v>
      </c>
      <c r="B66" s="42"/>
      <c r="C66" s="24"/>
      <c r="D66" s="24"/>
      <c r="E66" s="24"/>
      <c r="F66" s="105"/>
      <c r="G66" s="25"/>
      <c r="H66" s="26"/>
      <c r="I66" s="25"/>
      <c r="J66" s="25"/>
      <c r="K66" s="25"/>
      <c r="L66" s="25"/>
      <c r="M66" s="25"/>
      <c r="N66" s="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174">
        <f t="shared" si="0"/>
        <v>0</v>
      </c>
      <c r="AU66" s="224"/>
      <c r="AV66" s="226">
        <f t="shared" si="1"/>
        <v>0</v>
      </c>
      <c r="AW66" s="175">
        <f t="shared" si="2"/>
        <v>0</v>
      </c>
      <c r="AX66" s="175">
        <f t="shared" si="3"/>
        <v>0</v>
      </c>
      <c r="AY66" s="229" t="e">
        <f t="shared" si="4"/>
        <v>#DIV/0!</v>
      </c>
    </row>
    <row r="67" spans="1:51" s="3" customFormat="1" ht="13" x14ac:dyDescent="0.3">
      <c r="A67" s="139" t="s">
        <v>56</v>
      </c>
      <c r="B67" s="42"/>
      <c r="C67" s="24"/>
      <c r="D67" s="24"/>
      <c r="E67" s="24"/>
      <c r="F67" s="105"/>
      <c r="G67" s="25"/>
      <c r="H67" s="26"/>
      <c r="I67" s="25"/>
      <c r="J67" s="25"/>
      <c r="K67" s="25"/>
      <c r="L67" s="25"/>
      <c r="M67" s="25"/>
      <c r="N67" s="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174">
        <f t="shared" si="0"/>
        <v>0</v>
      </c>
      <c r="AU67" s="224"/>
      <c r="AV67" s="226">
        <f t="shared" si="1"/>
        <v>0</v>
      </c>
      <c r="AW67" s="175">
        <f t="shared" si="2"/>
        <v>0</v>
      </c>
      <c r="AX67" s="175">
        <f t="shared" si="3"/>
        <v>0</v>
      </c>
      <c r="AY67" s="229" t="e">
        <f t="shared" si="4"/>
        <v>#DIV/0!</v>
      </c>
    </row>
    <row r="68" spans="1:51" s="3" customFormat="1" ht="13" x14ac:dyDescent="0.3">
      <c r="A68" s="139" t="s">
        <v>56</v>
      </c>
      <c r="B68" s="42"/>
      <c r="C68" s="24"/>
      <c r="D68" s="24"/>
      <c r="E68" s="24"/>
      <c r="F68" s="105"/>
      <c r="G68" s="25"/>
      <c r="H68" s="26"/>
      <c r="I68" s="25"/>
      <c r="J68" s="25"/>
      <c r="K68" s="25"/>
      <c r="L68" s="25"/>
      <c r="M68" s="25"/>
      <c r="N68" s="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174">
        <f t="shared" si="0"/>
        <v>0</v>
      </c>
      <c r="AU68" s="224"/>
      <c r="AV68" s="226">
        <f t="shared" si="1"/>
        <v>0</v>
      </c>
      <c r="AW68" s="175">
        <f t="shared" si="2"/>
        <v>0</v>
      </c>
      <c r="AX68" s="175">
        <f t="shared" si="3"/>
        <v>0</v>
      </c>
      <c r="AY68" s="229" t="e">
        <f t="shared" si="4"/>
        <v>#DIV/0!</v>
      </c>
    </row>
    <row r="69" spans="1:51" s="3" customFormat="1" ht="13" x14ac:dyDescent="0.3">
      <c r="A69" s="139" t="s">
        <v>56</v>
      </c>
      <c r="B69" s="42"/>
      <c r="C69" s="24"/>
      <c r="D69" s="24"/>
      <c r="E69" s="24"/>
      <c r="F69" s="105"/>
      <c r="G69" s="25"/>
      <c r="H69" s="26"/>
      <c r="I69" s="25"/>
      <c r="J69" s="25"/>
      <c r="K69" s="25"/>
      <c r="L69" s="25"/>
      <c r="M69" s="25"/>
      <c r="N69" s="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174">
        <f t="shared" si="0"/>
        <v>0</v>
      </c>
      <c r="AU69" s="224"/>
      <c r="AV69" s="226">
        <f t="shared" si="1"/>
        <v>0</v>
      </c>
      <c r="AW69" s="175">
        <f t="shared" si="2"/>
        <v>0</v>
      </c>
      <c r="AX69" s="175">
        <f t="shared" si="3"/>
        <v>0</v>
      </c>
      <c r="AY69" s="229" t="e">
        <f t="shared" si="4"/>
        <v>#DIV/0!</v>
      </c>
    </row>
    <row r="70" spans="1:51" s="3" customFormat="1" ht="13" x14ac:dyDescent="0.3">
      <c r="A70" s="139" t="s">
        <v>56</v>
      </c>
      <c r="B70" s="42"/>
      <c r="C70" s="24"/>
      <c r="D70" s="24"/>
      <c r="E70" s="24"/>
      <c r="F70" s="105"/>
      <c r="G70" s="25"/>
      <c r="H70" s="26"/>
      <c r="I70" s="25"/>
      <c r="J70" s="25"/>
      <c r="K70" s="25"/>
      <c r="L70" s="25"/>
      <c r="M70" s="25"/>
      <c r="N70" s="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174">
        <f t="shared" si="0"/>
        <v>0</v>
      </c>
      <c r="AU70" s="224"/>
      <c r="AV70" s="226">
        <f t="shared" si="1"/>
        <v>0</v>
      </c>
      <c r="AW70" s="175">
        <f t="shared" si="2"/>
        <v>0</v>
      </c>
      <c r="AX70" s="175">
        <f t="shared" si="3"/>
        <v>0</v>
      </c>
      <c r="AY70" s="229" t="e">
        <f t="shared" si="4"/>
        <v>#DIV/0!</v>
      </c>
    </row>
    <row r="71" spans="1:51" s="3" customFormat="1" ht="13" x14ac:dyDescent="0.3">
      <c r="A71" s="139" t="s">
        <v>56</v>
      </c>
      <c r="B71" s="42"/>
      <c r="C71" s="24"/>
      <c r="D71" s="24"/>
      <c r="E71" s="24"/>
      <c r="F71" s="105"/>
      <c r="G71" s="25"/>
      <c r="H71" s="26"/>
      <c r="I71" s="25"/>
      <c r="J71" s="25"/>
      <c r="K71" s="25"/>
      <c r="L71" s="25"/>
      <c r="M71" s="25"/>
      <c r="N71" s="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74">
        <f t="shared" si="0"/>
        <v>0</v>
      </c>
      <c r="AU71" s="224"/>
      <c r="AV71" s="226">
        <f t="shared" si="1"/>
        <v>0</v>
      </c>
      <c r="AW71" s="175">
        <f t="shared" si="2"/>
        <v>0</v>
      </c>
      <c r="AX71" s="175">
        <f t="shared" si="3"/>
        <v>0</v>
      </c>
      <c r="AY71" s="229" t="e">
        <f t="shared" si="4"/>
        <v>#DIV/0!</v>
      </c>
    </row>
    <row r="72" spans="1:51" s="3" customFormat="1" ht="13" x14ac:dyDescent="0.3">
      <c r="A72" s="139" t="s">
        <v>56</v>
      </c>
      <c r="B72" s="42"/>
      <c r="C72" s="24"/>
      <c r="D72" s="24"/>
      <c r="E72" s="24"/>
      <c r="F72" s="105"/>
      <c r="G72" s="25"/>
      <c r="H72" s="26"/>
      <c r="I72" s="25"/>
      <c r="J72" s="25"/>
      <c r="K72" s="25"/>
      <c r="L72" s="25"/>
      <c r="M72" s="25"/>
      <c r="N72" s="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174">
        <f t="shared" si="0"/>
        <v>0</v>
      </c>
      <c r="AU72" s="224"/>
      <c r="AV72" s="226">
        <f t="shared" si="1"/>
        <v>0</v>
      </c>
      <c r="AW72" s="175">
        <f t="shared" si="2"/>
        <v>0</v>
      </c>
      <c r="AX72" s="175">
        <f t="shared" si="3"/>
        <v>0</v>
      </c>
      <c r="AY72" s="229" t="e">
        <f t="shared" si="4"/>
        <v>#DIV/0!</v>
      </c>
    </row>
    <row r="73" spans="1:51" s="3" customFormat="1" ht="13" x14ac:dyDescent="0.3">
      <c r="A73" s="139" t="s">
        <v>56</v>
      </c>
      <c r="B73" s="42"/>
      <c r="C73" s="24"/>
      <c r="D73" s="24"/>
      <c r="E73" s="24"/>
      <c r="F73" s="105"/>
      <c r="G73" s="25"/>
      <c r="H73" s="26"/>
      <c r="I73" s="25"/>
      <c r="J73" s="25"/>
      <c r="K73" s="25"/>
      <c r="L73" s="25"/>
      <c r="M73" s="25"/>
      <c r="N73" s="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174">
        <f t="shared" si="0"/>
        <v>0</v>
      </c>
      <c r="AU73" s="224"/>
      <c r="AV73" s="226">
        <f t="shared" si="1"/>
        <v>0</v>
      </c>
      <c r="AW73" s="175">
        <f t="shared" si="2"/>
        <v>0</v>
      </c>
      <c r="AX73" s="175">
        <f t="shared" si="3"/>
        <v>0</v>
      </c>
      <c r="AY73" s="229" t="e">
        <f t="shared" si="4"/>
        <v>#DIV/0!</v>
      </c>
    </row>
    <row r="74" spans="1:51" s="3" customFormat="1" ht="13" x14ac:dyDescent="0.3">
      <c r="A74" s="139" t="s">
        <v>56</v>
      </c>
      <c r="B74" s="42"/>
      <c r="C74" s="24"/>
      <c r="D74" s="24"/>
      <c r="E74" s="24"/>
      <c r="F74" s="105"/>
      <c r="G74" s="25"/>
      <c r="H74" s="26"/>
      <c r="I74" s="25"/>
      <c r="J74" s="25"/>
      <c r="K74" s="25"/>
      <c r="L74" s="25"/>
      <c r="M74" s="25"/>
      <c r="N74" s="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174">
        <f t="shared" ref="AT74:AT101" si="5">AP74-AQ74-AR74-AS74</f>
        <v>0</v>
      </c>
      <c r="AU74" s="224"/>
      <c r="AV74" s="226">
        <f t="shared" ref="AV74:AV101" si="6">AU74*D74</f>
        <v>0</v>
      </c>
      <c r="AW74" s="175">
        <f t="shared" ref="AW74:AW101" si="7">AU74*AS74</f>
        <v>0</v>
      </c>
      <c r="AX74" s="175">
        <f t="shared" ref="AX74:AX101" si="8">(AQ74+AR74)*AU74</f>
        <v>0</v>
      </c>
      <c r="AY74" s="229" t="e">
        <f t="shared" ref="AY74:AY101" si="9">AS74/D74</f>
        <v>#DIV/0!</v>
      </c>
    </row>
    <row r="75" spans="1:51" s="3" customFormat="1" ht="13" x14ac:dyDescent="0.3">
      <c r="A75" s="139" t="s">
        <v>56</v>
      </c>
      <c r="B75" s="42"/>
      <c r="C75" s="24"/>
      <c r="D75" s="24"/>
      <c r="E75" s="24"/>
      <c r="F75" s="105"/>
      <c r="G75" s="25"/>
      <c r="H75" s="26"/>
      <c r="I75" s="25"/>
      <c r="J75" s="25"/>
      <c r="K75" s="25"/>
      <c r="L75" s="25"/>
      <c r="M75" s="25"/>
      <c r="N75" s="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174">
        <f t="shared" si="5"/>
        <v>0</v>
      </c>
      <c r="AU75" s="224"/>
      <c r="AV75" s="226">
        <f t="shared" si="6"/>
        <v>0</v>
      </c>
      <c r="AW75" s="175">
        <f t="shared" si="7"/>
        <v>0</v>
      </c>
      <c r="AX75" s="175">
        <f t="shared" si="8"/>
        <v>0</v>
      </c>
      <c r="AY75" s="229" t="e">
        <f t="shared" si="9"/>
        <v>#DIV/0!</v>
      </c>
    </row>
    <row r="76" spans="1:51" s="3" customFormat="1" ht="13" x14ac:dyDescent="0.3">
      <c r="A76" s="139" t="s">
        <v>56</v>
      </c>
      <c r="B76" s="42"/>
      <c r="C76" s="24"/>
      <c r="D76" s="24"/>
      <c r="E76" s="24"/>
      <c r="F76" s="105"/>
      <c r="G76" s="25"/>
      <c r="H76" s="26"/>
      <c r="I76" s="25"/>
      <c r="J76" s="25"/>
      <c r="K76" s="25"/>
      <c r="L76" s="25"/>
      <c r="M76" s="25"/>
      <c r="N76" s="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4">
        <f t="shared" si="5"/>
        <v>0</v>
      </c>
      <c r="AU76" s="224"/>
      <c r="AV76" s="226">
        <f t="shared" si="6"/>
        <v>0</v>
      </c>
      <c r="AW76" s="175">
        <f t="shared" si="7"/>
        <v>0</v>
      </c>
      <c r="AX76" s="175">
        <f t="shared" si="8"/>
        <v>0</v>
      </c>
      <c r="AY76" s="229" t="e">
        <f t="shared" si="9"/>
        <v>#DIV/0!</v>
      </c>
    </row>
    <row r="77" spans="1:51" s="3" customFormat="1" ht="13" x14ac:dyDescent="0.3">
      <c r="A77" s="139" t="s">
        <v>56</v>
      </c>
      <c r="B77" s="42"/>
      <c r="C77" s="24"/>
      <c r="D77" s="24"/>
      <c r="E77" s="24"/>
      <c r="F77" s="105"/>
      <c r="G77" s="25"/>
      <c r="H77" s="26"/>
      <c r="I77" s="25"/>
      <c r="J77" s="25"/>
      <c r="K77" s="25"/>
      <c r="L77" s="25"/>
      <c r="M77" s="25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174">
        <f t="shared" si="5"/>
        <v>0</v>
      </c>
      <c r="AU77" s="224"/>
      <c r="AV77" s="226">
        <f t="shared" si="6"/>
        <v>0</v>
      </c>
      <c r="AW77" s="175">
        <f t="shared" si="7"/>
        <v>0</v>
      </c>
      <c r="AX77" s="175">
        <f t="shared" si="8"/>
        <v>0</v>
      </c>
      <c r="AY77" s="229" t="e">
        <f t="shared" si="9"/>
        <v>#DIV/0!</v>
      </c>
    </row>
    <row r="78" spans="1:51" s="3" customFormat="1" ht="13" x14ac:dyDescent="0.3">
      <c r="A78" s="139" t="s">
        <v>56</v>
      </c>
      <c r="B78" s="42"/>
      <c r="C78" s="24"/>
      <c r="D78" s="24"/>
      <c r="E78" s="24"/>
      <c r="F78" s="105"/>
      <c r="G78" s="25"/>
      <c r="H78" s="26"/>
      <c r="I78" s="25"/>
      <c r="J78" s="25"/>
      <c r="K78" s="25"/>
      <c r="L78" s="25"/>
      <c r="M78" s="25"/>
      <c r="N78" s="2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174">
        <f t="shared" si="5"/>
        <v>0</v>
      </c>
      <c r="AU78" s="224"/>
      <c r="AV78" s="226">
        <f t="shared" si="6"/>
        <v>0</v>
      </c>
      <c r="AW78" s="175">
        <f t="shared" si="7"/>
        <v>0</v>
      </c>
      <c r="AX78" s="175">
        <f t="shared" si="8"/>
        <v>0</v>
      </c>
      <c r="AY78" s="229" t="e">
        <f t="shared" si="9"/>
        <v>#DIV/0!</v>
      </c>
    </row>
    <row r="79" spans="1:51" s="3" customFormat="1" ht="13" x14ac:dyDescent="0.3">
      <c r="A79" s="139" t="s">
        <v>56</v>
      </c>
      <c r="B79" s="42"/>
      <c r="C79" s="24"/>
      <c r="D79" s="24"/>
      <c r="E79" s="24"/>
      <c r="F79" s="105"/>
      <c r="G79" s="25"/>
      <c r="H79" s="26"/>
      <c r="I79" s="25"/>
      <c r="J79" s="25"/>
      <c r="K79" s="25"/>
      <c r="L79" s="25"/>
      <c r="M79" s="25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174">
        <f t="shared" si="5"/>
        <v>0</v>
      </c>
      <c r="AU79" s="224"/>
      <c r="AV79" s="226">
        <f t="shared" si="6"/>
        <v>0</v>
      </c>
      <c r="AW79" s="175">
        <f t="shared" si="7"/>
        <v>0</v>
      </c>
      <c r="AX79" s="175">
        <f t="shared" si="8"/>
        <v>0</v>
      </c>
      <c r="AY79" s="229" t="e">
        <f t="shared" si="9"/>
        <v>#DIV/0!</v>
      </c>
    </row>
    <row r="80" spans="1:51" s="3" customFormat="1" ht="13" x14ac:dyDescent="0.3">
      <c r="A80" s="139" t="s">
        <v>56</v>
      </c>
      <c r="B80" s="42"/>
      <c r="C80" s="24"/>
      <c r="D80" s="24"/>
      <c r="E80" s="24"/>
      <c r="F80" s="105"/>
      <c r="G80" s="25"/>
      <c r="H80" s="26"/>
      <c r="I80" s="25"/>
      <c r="J80" s="25"/>
      <c r="K80" s="25"/>
      <c r="L80" s="25"/>
      <c r="M80" s="25"/>
      <c r="N80" s="27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174">
        <f t="shared" si="5"/>
        <v>0</v>
      </c>
      <c r="AU80" s="224"/>
      <c r="AV80" s="226">
        <f t="shared" si="6"/>
        <v>0</v>
      </c>
      <c r="AW80" s="175">
        <f t="shared" si="7"/>
        <v>0</v>
      </c>
      <c r="AX80" s="175">
        <f t="shared" si="8"/>
        <v>0</v>
      </c>
      <c r="AY80" s="229" t="e">
        <f t="shared" si="9"/>
        <v>#DIV/0!</v>
      </c>
    </row>
    <row r="81" spans="1:51" s="3" customFormat="1" ht="13" x14ac:dyDescent="0.3">
      <c r="A81" s="139" t="s">
        <v>56</v>
      </c>
      <c r="B81" s="42"/>
      <c r="C81" s="24"/>
      <c r="D81" s="24"/>
      <c r="E81" s="24"/>
      <c r="F81" s="105"/>
      <c r="G81" s="25"/>
      <c r="H81" s="26"/>
      <c r="I81" s="25"/>
      <c r="J81" s="25"/>
      <c r="K81" s="25"/>
      <c r="L81" s="25"/>
      <c r="M81" s="25"/>
      <c r="N81" s="27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174">
        <f t="shared" si="5"/>
        <v>0</v>
      </c>
      <c r="AU81" s="224"/>
      <c r="AV81" s="226">
        <f t="shared" si="6"/>
        <v>0</v>
      </c>
      <c r="AW81" s="175">
        <f t="shared" si="7"/>
        <v>0</v>
      </c>
      <c r="AX81" s="175">
        <f t="shared" si="8"/>
        <v>0</v>
      </c>
      <c r="AY81" s="229" t="e">
        <f t="shared" si="9"/>
        <v>#DIV/0!</v>
      </c>
    </row>
    <row r="82" spans="1:51" s="3" customFormat="1" ht="13" x14ac:dyDescent="0.3">
      <c r="A82" s="139" t="s">
        <v>56</v>
      </c>
      <c r="B82" s="42"/>
      <c r="C82" s="24"/>
      <c r="D82" s="24"/>
      <c r="E82" s="24"/>
      <c r="F82" s="105"/>
      <c r="G82" s="25"/>
      <c r="H82" s="26"/>
      <c r="I82" s="25"/>
      <c r="J82" s="25"/>
      <c r="K82" s="25"/>
      <c r="L82" s="25"/>
      <c r="M82" s="25"/>
      <c r="N82" s="27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174">
        <f t="shared" si="5"/>
        <v>0</v>
      </c>
      <c r="AU82" s="224"/>
      <c r="AV82" s="226">
        <f t="shared" si="6"/>
        <v>0</v>
      </c>
      <c r="AW82" s="175">
        <f t="shared" si="7"/>
        <v>0</v>
      </c>
      <c r="AX82" s="175">
        <f t="shared" si="8"/>
        <v>0</v>
      </c>
      <c r="AY82" s="229" t="e">
        <f t="shared" si="9"/>
        <v>#DIV/0!</v>
      </c>
    </row>
    <row r="83" spans="1:51" s="3" customFormat="1" ht="13" x14ac:dyDescent="0.3">
      <c r="A83" s="139" t="s">
        <v>56</v>
      </c>
      <c r="B83" s="42"/>
      <c r="C83" s="24"/>
      <c r="D83" s="24"/>
      <c r="E83" s="24"/>
      <c r="F83" s="105"/>
      <c r="G83" s="25"/>
      <c r="H83" s="26"/>
      <c r="I83" s="25"/>
      <c r="J83" s="25"/>
      <c r="K83" s="25"/>
      <c r="L83" s="25"/>
      <c r="M83" s="25"/>
      <c r="N83" s="27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174">
        <f t="shared" si="5"/>
        <v>0</v>
      </c>
      <c r="AU83" s="224"/>
      <c r="AV83" s="226">
        <f t="shared" si="6"/>
        <v>0</v>
      </c>
      <c r="AW83" s="175">
        <f t="shared" si="7"/>
        <v>0</v>
      </c>
      <c r="AX83" s="175">
        <f t="shared" si="8"/>
        <v>0</v>
      </c>
      <c r="AY83" s="229" t="e">
        <f t="shared" si="9"/>
        <v>#DIV/0!</v>
      </c>
    </row>
    <row r="84" spans="1:51" s="3" customFormat="1" ht="13" x14ac:dyDescent="0.3">
      <c r="A84" s="139" t="s">
        <v>56</v>
      </c>
      <c r="B84" s="42"/>
      <c r="C84" s="24"/>
      <c r="D84" s="24"/>
      <c r="E84" s="24"/>
      <c r="F84" s="105"/>
      <c r="G84" s="25"/>
      <c r="H84" s="26"/>
      <c r="I84" s="25"/>
      <c r="J84" s="25"/>
      <c r="K84" s="25"/>
      <c r="L84" s="25"/>
      <c r="M84" s="25"/>
      <c r="N84" s="27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174">
        <f t="shared" si="5"/>
        <v>0</v>
      </c>
      <c r="AU84" s="224"/>
      <c r="AV84" s="226">
        <f t="shared" si="6"/>
        <v>0</v>
      </c>
      <c r="AW84" s="175">
        <f t="shared" si="7"/>
        <v>0</v>
      </c>
      <c r="AX84" s="175">
        <f t="shared" si="8"/>
        <v>0</v>
      </c>
      <c r="AY84" s="229" t="e">
        <f t="shared" si="9"/>
        <v>#DIV/0!</v>
      </c>
    </row>
    <row r="85" spans="1:51" s="3" customFormat="1" ht="13" x14ac:dyDescent="0.3">
      <c r="A85" s="139" t="s">
        <v>56</v>
      </c>
      <c r="B85" s="42"/>
      <c r="C85" s="24"/>
      <c r="D85" s="24"/>
      <c r="E85" s="24"/>
      <c r="F85" s="105"/>
      <c r="G85" s="25"/>
      <c r="H85" s="26"/>
      <c r="I85" s="25"/>
      <c r="J85" s="25"/>
      <c r="K85" s="25"/>
      <c r="L85" s="25"/>
      <c r="M85" s="25"/>
      <c r="N85" s="27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74">
        <f t="shared" si="5"/>
        <v>0</v>
      </c>
      <c r="AU85" s="224"/>
      <c r="AV85" s="226">
        <f t="shared" si="6"/>
        <v>0</v>
      </c>
      <c r="AW85" s="175">
        <f t="shared" si="7"/>
        <v>0</v>
      </c>
      <c r="AX85" s="175">
        <f t="shared" si="8"/>
        <v>0</v>
      </c>
      <c r="AY85" s="229" t="e">
        <f t="shared" si="9"/>
        <v>#DIV/0!</v>
      </c>
    </row>
    <row r="86" spans="1:51" s="3" customFormat="1" ht="13" x14ac:dyDescent="0.3">
      <c r="A86" s="139" t="s">
        <v>56</v>
      </c>
      <c r="B86" s="42"/>
      <c r="C86" s="24"/>
      <c r="D86" s="24"/>
      <c r="E86" s="24"/>
      <c r="F86" s="105"/>
      <c r="G86" s="25"/>
      <c r="H86" s="26"/>
      <c r="I86" s="25"/>
      <c r="J86" s="25"/>
      <c r="K86" s="25"/>
      <c r="L86" s="25"/>
      <c r="M86" s="25"/>
      <c r="N86" s="27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174">
        <f t="shared" si="5"/>
        <v>0</v>
      </c>
      <c r="AU86" s="224"/>
      <c r="AV86" s="226">
        <f t="shared" si="6"/>
        <v>0</v>
      </c>
      <c r="AW86" s="175">
        <f t="shared" si="7"/>
        <v>0</v>
      </c>
      <c r="AX86" s="175">
        <f t="shared" si="8"/>
        <v>0</v>
      </c>
      <c r="AY86" s="229" t="e">
        <f t="shared" si="9"/>
        <v>#DIV/0!</v>
      </c>
    </row>
    <row r="87" spans="1:51" s="3" customFormat="1" ht="13" x14ac:dyDescent="0.3">
      <c r="A87" s="139" t="s">
        <v>56</v>
      </c>
      <c r="B87" s="42"/>
      <c r="C87" s="24"/>
      <c r="D87" s="24"/>
      <c r="E87" s="24"/>
      <c r="F87" s="105"/>
      <c r="G87" s="25"/>
      <c r="H87" s="26"/>
      <c r="I87" s="25"/>
      <c r="J87" s="25"/>
      <c r="K87" s="25"/>
      <c r="L87" s="25"/>
      <c r="M87" s="25"/>
      <c r="N87" s="27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174">
        <f t="shared" si="5"/>
        <v>0</v>
      </c>
      <c r="AU87" s="224"/>
      <c r="AV87" s="226">
        <f t="shared" si="6"/>
        <v>0</v>
      </c>
      <c r="AW87" s="175">
        <f t="shared" si="7"/>
        <v>0</v>
      </c>
      <c r="AX87" s="175">
        <f t="shared" si="8"/>
        <v>0</v>
      </c>
      <c r="AY87" s="229" t="e">
        <f t="shared" si="9"/>
        <v>#DIV/0!</v>
      </c>
    </row>
    <row r="88" spans="1:51" s="3" customFormat="1" ht="13" x14ac:dyDescent="0.3">
      <c r="A88" s="139" t="s">
        <v>56</v>
      </c>
      <c r="B88" s="42"/>
      <c r="C88" s="24"/>
      <c r="D88" s="24"/>
      <c r="E88" s="24"/>
      <c r="F88" s="105"/>
      <c r="G88" s="25"/>
      <c r="H88" s="26"/>
      <c r="I88" s="25"/>
      <c r="J88" s="25"/>
      <c r="K88" s="25"/>
      <c r="L88" s="25"/>
      <c r="M88" s="25"/>
      <c r="N88" s="27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174">
        <f t="shared" si="5"/>
        <v>0</v>
      </c>
      <c r="AU88" s="224"/>
      <c r="AV88" s="226">
        <f t="shared" si="6"/>
        <v>0</v>
      </c>
      <c r="AW88" s="175">
        <f t="shared" si="7"/>
        <v>0</v>
      </c>
      <c r="AX88" s="175">
        <f t="shared" si="8"/>
        <v>0</v>
      </c>
      <c r="AY88" s="229" t="e">
        <f t="shared" si="9"/>
        <v>#DIV/0!</v>
      </c>
    </row>
    <row r="89" spans="1:51" s="3" customFormat="1" ht="13" x14ac:dyDescent="0.3">
      <c r="A89" s="139" t="s">
        <v>56</v>
      </c>
      <c r="B89" s="42"/>
      <c r="C89" s="24"/>
      <c r="D89" s="24"/>
      <c r="E89" s="24"/>
      <c r="F89" s="105"/>
      <c r="G89" s="25"/>
      <c r="H89" s="26"/>
      <c r="I89" s="25"/>
      <c r="J89" s="25"/>
      <c r="K89" s="25"/>
      <c r="L89" s="25"/>
      <c r="M89" s="25"/>
      <c r="N89" s="27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174">
        <f t="shared" si="5"/>
        <v>0</v>
      </c>
      <c r="AU89" s="224"/>
      <c r="AV89" s="226">
        <f t="shared" si="6"/>
        <v>0</v>
      </c>
      <c r="AW89" s="175">
        <f t="shared" si="7"/>
        <v>0</v>
      </c>
      <c r="AX89" s="175">
        <f t="shared" si="8"/>
        <v>0</v>
      </c>
      <c r="AY89" s="229" t="e">
        <f t="shared" si="9"/>
        <v>#DIV/0!</v>
      </c>
    </row>
    <row r="90" spans="1:51" s="3" customFormat="1" ht="13" x14ac:dyDescent="0.3">
      <c r="A90" s="139" t="s">
        <v>56</v>
      </c>
      <c r="B90" s="42"/>
      <c r="C90" s="24"/>
      <c r="D90" s="24"/>
      <c r="E90" s="24"/>
      <c r="F90" s="105"/>
      <c r="G90" s="25"/>
      <c r="H90" s="26"/>
      <c r="I90" s="25"/>
      <c r="J90" s="25"/>
      <c r="K90" s="25"/>
      <c r="L90" s="25"/>
      <c r="M90" s="25"/>
      <c r="N90" s="27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174">
        <f t="shared" si="5"/>
        <v>0</v>
      </c>
      <c r="AU90" s="224"/>
      <c r="AV90" s="226">
        <f t="shared" si="6"/>
        <v>0</v>
      </c>
      <c r="AW90" s="175">
        <f t="shared" si="7"/>
        <v>0</v>
      </c>
      <c r="AX90" s="175">
        <f t="shared" si="8"/>
        <v>0</v>
      </c>
      <c r="AY90" s="229" t="e">
        <f t="shared" si="9"/>
        <v>#DIV/0!</v>
      </c>
    </row>
    <row r="91" spans="1:51" s="3" customFormat="1" ht="13" x14ac:dyDescent="0.3">
      <c r="A91" s="139" t="s">
        <v>56</v>
      </c>
      <c r="B91" s="42"/>
      <c r="C91" s="24"/>
      <c r="D91" s="24"/>
      <c r="E91" s="24"/>
      <c r="F91" s="105"/>
      <c r="G91" s="25"/>
      <c r="H91" s="26"/>
      <c r="I91" s="25"/>
      <c r="J91" s="25"/>
      <c r="K91" s="25"/>
      <c r="L91" s="25"/>
      <c r="M91" s="25"/>
      <c r="N91" s="27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174">
        <f t="shared" si="5"/>
        <v>0</v>
      </c>
      <c r="AU91" s="224"/>
      <c r="AV91" s="226">
        <f t="shared" si="6"/>
        <v>0</v>
      </c>
      <c r="AW91" s="175">
        <f t="shared" si="7"/>
        <v>0</v>
      </c>
      <c r="AX91" s="175">
        <f t="shared" si="8"/>
        <v>0</v>
      </c>
      <c r="AY91" s="229" t="e">
        <f t="shared" si="9"/>
        <v>#DIV/0!</v>
      </c>
    </row>
    <row r="92" spans="1:51" s="3" customFormat="1" ht="13" x14ac:dyDescent="0.3">
      <c r="A92" s="139" t="s">
        <v>56</v>
      </c>
      <c r="B92" s="42"/>
      <c r="C92" s="24"/>
      <c r="D92" s="24"/>
      <c r="E92" s="24"/>
      <c r="F92" s="105"/>
      <c r="G92" s="25"/>
      <c r="H92" s="26"/>
      <c r="I92" s="25"/>
      <c r="J92" s="25"/>
      <c r="K92" s="25"/>
      <c r="L92" s="25"/>
      <c r="M92" s="25"/>
      <c r="N92" s="27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174">
        <f t="shared" si="5"/>
        <v>0</v>
      </c>
      <c r="AU92" s="224"/>
      <c r="AV92" s="226">
        <f t="shared" si="6"/>
        <v>0</v>
      </c>
      <c r="AW92" s="175">
        <f t="shared" si="7"/>
        <v>0</v>
      </c>
      <c r="AX92" s="175">
        <f t="shared" si="8"/>
        <v>0</v>
      </c>
      <c r="AY92" s="229" t="e">
        <f t="shared" si="9"/>
        <v>#DIV/0!</v>
      </c>
    </row>
    <row r="93" spans="1:51" s="3" customFormat="1" ht="13" x14ac:dyDescent="0.3">
      <c r="A93" s="139" t="s">
        <v>56</v>
      </c>
      <c r="B93" s="42"/>
      <c r="C93" s="24"/>
      <c r="D93" s="24"/>
      <c r="E93" s="24"/>
      <c r="F93" s="105"/>
      <c r="G93" s="25"/>
      <c r="H93" s="26"/>
      <c r="I93" s="25"/>
      <c r="J93" s="25"/>
      <c r="K93" s="25"/>
      <c r="L93" s="25"/>
      <c r="M93" s="25"/>
      <c r="N93" s="27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174">
        <f t="shared" si="5"/>
        <v>0</v>
      </c>
      <c r="AU93" s="224"/>
      <c r="AV93" s="226">
        <f t="shared" si="6"/>
        <v>0</v>
      </c>
      <c r="AW93" s="175">
        <f t="shared" si="7"/>
        <v>0</v>
      </c>
      <c r="AX93" s="175">
        <f t="shared" si="8"/>
        <v>0</v>
      </c>
      <c r="AY93" s="229" t="e">
        <f t="shared" si="9"/>
        <v>#DIV/0!</v>
      </c>
    </row>
    <row r="94" spans="1:51" s="3" customFormat="1" ht="13" x14ac:dyDescent="0.3">
      <c r="A94" s="139" t="s">
        <v>56</v>
      </c>
      <c r="B94" s="42"/>
      <c r="C94" s="24"/>
      <c r="D94" s="24"/>
      <c r="E94" s="24"/>
      <c r="F94" s="105"/>
      <c r="G94" s="25"/>
      <c r="H94" s="26"/>
      <c r="I94" s="25"/>
      <c r="J94" s="25"/>
      <c r="K94" s="25"/>
      <c r="L94" s="25"/>
      <c r="M94" s="25"/>
      <c r="N94" s="27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174">
        <f t="shared" si="5"/>
        <v>0</v>
      </c>
      <c r="AU94" s="224"/>
      <c r="AV94" s="226">
        <f t="shared" si="6"/>
        <v>0</v>
      </c>
      <c r="AW94" s="175">
        <f t="shared" si="7"/>
        <v>0</v>
      </c>
      <c r="AX94" s="175">
        <f t="shared" si="8"/>
        <v>0</v>
      </c>
      <c r="AY94" s="229" t="e">
        <f t="shared" si="9"/>
        <v>#DIV/0!</v>
      </c>
    </row>
    <row r="95" spans="1:51" s="3" customFormat="1" ht="13" x14ac:dyDescent="0.3">
      <c r="A95" s="139" t="s">
        <v>56</v>
      </c>
      <c r="B95" s="42"/>
      <c r="C95" s="24"/>
      <c r="D95" s="24"/>
      <c r="E95" s="24"/>
      <c r="F95" s="105"/>
      <c r="G95" s="25"/>
      <c r="H95" s="26"/>
      <c r="I95" s="25"/>
      <c r="J95" s="25"/>
      <c r="K95" s="25"/>
      <c r="L95" s="25"/>
      <c r="M95" s="25"/>
      <c r="N95" s="27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174">
        <f t="shared" si="5"/>
        <v>0</v>
      </c>
      <c r="AU95" s="224"/>
      <c r="AV95" s="226">
        <f t="shared" si="6"/>
        <v>0</v>
      </c>
      <c r="AW95" s="175">
        <f t="shared" si="7"/>
        <v>0</v>
      </c>
      <c r="AX95" s="175">
        <f t="shared" si="8"/>
        <v>0</v>
      </c>
      <c r="AY95" s="229" t="e">
        <f t="shared" si="9"/>
        <v>#DIV/0!</v>
      </c>
    </row>
    <row r="96" spans="1:51" s="3" customFormat="1" ht="13" x14ac:dyDescent="0.3">
      <c r="A96" s="139" t="s">
        <v>56</v>
      </c>
      <c r="B96" s="42"/>
      <c r="C96" s="24"/>
      <c r="D96" s="24"/>
      <c r="E96" s="24"/>
      <c r="F96" s="105"/>
      <c r="G96" s="25"/>
      <c r="H96" s="26"/>
      <c r="I96" s="25"/>
      <c r="J96" s="25"/>
      <c r="K96" s="25"/>
      <c r="L96" s="25"/>
      <c r="M96" s="25"/>
      <c r="N96" s="27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174">
        <f t="shared" si="5"/>
        <v>0</v>
      </c>
      <c r="AU96" s="224"/>
      <c r="AV96" s="226">
        <f t="shared" si="6"/>
        <v>0</v>
      </c>
      <c r="AW96" s="175">
        <f t="shared" si="7"/>
        <v>0</v>
      </c>
      <c r="AX96" s="175">
        <f t="shared" si="8"/>
        <v>0</v>
      </c>
      <c r="AY96" s="229" t="e">
        <f t="shared" si="9"/>
        <v>#DIV/0!</v>
      </c>
    </row>
    <row r="97" spans="1:51" s="3" customFormat="1" ht="13" x14ac:dyDescent="0.3">
      <c r="A97" s="139" t="s">
        <v>56</v>
      </c>
      <c r="B97" s="42"/>
      <c r="C97" s="24"/>
      <c r="D97" s="24"/>
      <c r="E97" s="24"/>
      <c r="F97" s="105"/>
      <c r="G97" s="25"/>
      <c r="H97" s="26"/>
      <c r="I97" s="25"/>
      <c r="J97" s="25"/>
      <c r="K97" s="25"/>
      <c r="L97" s="25"/>
      <c r="M97" s="25"/>
      <c r="N97" s="2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174">
        <f t="shared" si="5"/>
        <v>0</v>
      </c>
      <c r="AU97" s="224"/>
      <c r="AV97" s="226">
        <f t="shared" si="6"/>
        <v>0</v>
      </c>
      <c r="AW97" s="175">
        <f t="shared" si="7"/>
        <v>0</v>
      </c>
      <c r="AX97" s="175">
        <f t="shared" si="8"/>
        <v>0</v>
      </c>
      <c r="AY97" s="229" t="e">
        <f t="shared" si="9"/>
        <v>#DIV/0!</v>
      </c>
    </row>
    <row r="98" spans="1:51" s="3" customFormat="1" ht="13" x14ac:dyDescent="0.3">
      <c r="A98" s="139" t="s">
        <v>56</v>
      </c>
      <c r="B98" s="42"/>
      <c r="C98" s="24"/>
      <c r="D98" s="24"/>
      <c r="E98" s="24"/>
      <c r="F98" s="105"/>
      <c r="G98" s="25"/>
      <c r="H98" s="26"/>
      <c r="I98" s="25"/>
      <c r="J98" s="25"/>
      <c r="K98" s="25"/>
      <c r="L98" s="25"/>
      <c r="M98" s="25"/>
      <c r="N98" s="27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174">
        <f t="shared" si="5"/>
        <v>0</v>
      </c>
      <c r="AU98" s="224"/>
      <c r="AV98" s="226">
        <f t="shared" si="6"/>
        <v>0</v>
      </c>
      <c r="AW98" s="175">
        <f t="shared" si="7"/>
        <v>0</v>
      </c>
      <c r="AX98" s="175">
        <f t="shared" si="8"/>
        <v>0</v>
      </c>
      <c r="AY98" s="229" t="e">
        <f t="shared" si="9"/>
        <v>#DIV/0!</v>
      </c>
    </row>
    <row r="99" spans="1:51" s="3" customFormat="1" ht="13" x14ac:dyDescent="0.3">
      <c r="A99" s="139" t="s">
        <v>56</v>
      </c>
      <c r="B99" s="42"/>
      <c r="C99" s="24"/>
      <c r="D99" s="24"/>
      <c r="E99" s="24"/>
      <c r="F99" s="105"/>
      <c r="G99" s="25"/>
      <c r="H99" s="26"/>
      <c r="I99" s="25"/>
      <c r="J99" s="25"/>
      <c r="K99" s="25"/>
      <c r="L99" s="25"/>
      <c r="M99" s="25"/>
      <c r="N99" s="27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174">
        <f t="shared" si="5"/>
        <v>0</v>
      </c>
      <c r="AU99" s="224"/>
      <c r="AV99" s="226">
        <f t="shared" si="6"/>
        <v>0</v>
      </c>
      <c r="AW99" s="175">
        <f t="shared" si="7"/>
        <v>0</v>
      </c>
      <c r="AX99" s="175">
        <f t="shared" si="8"/>
        <v>0</v>
      </c>
      <c r="AY99" s="229" t="e">
        <f t="shared" si="9"/>
        <v>#DIV/0!</v>
      </c>
    </row>
    <row r="100" spans="1:51" s="3" customFormat="1" ht="13" x14ac:dyDescent="0.3">
      <c r="A100" s="139" t="s">
        <v>56</v>
      </c>
      <c r="B100" s="42"/>
      <c r="C100" s="24"/>
      <c r="D100" s="24"/>
      <c r="E100" s="24"/>
      <c r="F100" s="105"/>
      <c r="G100" s="25"/>
      <c r="H100" s="26"/>
      <c r="I100" s="25"/>
      <c r="J100" s="25"/>
      <c r="K100" s="25"/>
      <c r="L100" s="25"/>
      <c r="M100" s="25"/>
      <c r="N100" s="2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174">
        <f t="shared" si="5"/>
        <v>0</v>
      </c>
      <c r="AU100" s="224"/>
      <c r="AV100" s="226">
        <f t="shared" si="6"/>
        <v>0</v>
      </c>
      <c r="AW100" s="175">
        <f t="shared" si="7"/>
        <v>0</v>
      </c>
      <c r="AX100" s="175">
        <f t="shared" si="8"/>
        <v>0</v>
      </c>
      <c r="AY100" s="229" t="e">
        <f t="shared" si="9"/>
        <v>#DIV/0!</v>
      </c>
    </row>
    <row r="101" spans="1:51" s="3" customFormat="1" ht="13.5" thickBot="1" x14ac:dyDescent="0.35">
      <c r="A101" s="139" t="s">
        <v>56</v>
      </c>
      <c r="B101" s="42"/>
      <c r="C101" s="28"/>
      <c r="D101" s="28"/>
      <c r="E101" s="28"/>
      <c r="F101" s="106"/>
      <c r="G101" s="29"/>
      <c r="H101" s="30"/>
      <c r="I101" s="29"/>
      <c r="J101" s="29"/>
      <c r="K101" s="29"/>
      <c r="L101" s="29"/>
      <c r="M101" s="29"/>
      <c r="N101" s="3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174">
        <f t="shared" si="5"/>
        <v>0</v>
      </c>
      <c r="AU101" s="225"/>
      <c r="AV101" s="226">
        <f t="shared" si="6"/>
        <v>0</v>
      </c>
      <c r="AW101" s="175">
        <f t="shared" si="7"/>
        <v>0</v>
      </c>
      <c r="AX101" s="175">
        <f t="shared" si="8"/>
        <v>0</v>
      </c>
      <c r="AY101" s="229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2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4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3" customFormat="1" ht="13" x14ac:dyDescent="0.3">
      <c r="A106" s="43" t="s">
        <v>21</v>
      </c>
      <c r="B106" s="51"/>
      <c r="C106" s="51"/>
      <c r="D106" s="51"/>
      <c r="E106" s="51"/>
      <c r="F106" s="103"/>
      <c r="G106" s="52"/>
      <c r="H106" s="53"/>
      <c r="I106" s="52"/>
      <c r="J106" s="52"/>
      <c r="K106" s="52"/>
      <c r="L106" s="52"/>
      <c r="M106" s="52"/>
      <c r="N106" s="32"/>
      <c r="O106" s="49"/>
      <c r="P106" s="49"/>
      <c r="Q106" s="49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74">
        <f t="shared" ref="AT106:AT147" si="10">AP106-AQ106-AR106-AS106</f>
        <v>0</v>
      </c>
      <c r="AU106" s="224"/>
      <c r="AV106" s="226">
        <f t="shared" ref="AV106" si="11">AU106*D106</f>
        <v>0</v>
      </c>
      <c r="AW106" s="175">
        <f t="shared" ref="AW106" si="12">AU106*AS106</f>
        <v>0</v>
      </c>
      <c r="AX106" s="175">
        <f t="shared" ref="AX106" si="13">(AQ106+AR106)*AU106</f>
        <v>0</v>
      </c>
      <c r="AY106" s="229" t="e">
        <f t="shared" ref="AY106" si="14">AS106/D106</f>
        <v>#DIV/0!</v>
      </c>
    </row>
    <row r="107" spans="1:51" s="3" customFormat="1" ht="13" x14ac:dyDescent="0.3">
      <c r="A107" s="44" t="s">
        <v>21</v>
      </c>
      <c r="B107" s="24"/>
      <c r="C107" s="24"/>
      <c r="D107" s="24"/>
      <c r="E107" s="24"/>
      <c r="F107" s="105"/>
      <c r="G107" s="25"/>
      <c r="H107" s="26"/>
      <c r="I107" s="25"/>
      <c r="J107" s="25"/>
      <c r="K107" s="25"/>
      <c r="L107" s="25"/>
      <c r="M107" s="25"/>
      <c r="N107" s="27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74">
        <f t="shared" si="10"/>
        <v>0</v>
      </c>
      <c r="AU107" s="227"/>
      <c r="AV107" s="226">
        <f t="shared" ref="AV107:AV147" si="15">AU107*D107</f>
        <v>0</v>
      </c>
      <c r="AW107" s="175">
        <f t="shared" ref="AW107:AW147" si="16">AU107*AS107</f>
        <v>0</v>
      </c>
      <c r="AX107" s="175">
        <f t="shared" ref="AX107:AX147" si="17">(AQ107+AR107)*AU107</f>
        <v>0</v>
      </c>
      <c r="AY107" s="229" t="e">
        <f t="shared" ref="AY107:AY147" si="18">AS107/D107</f>
        <v>#DIV/0!</v>
      </c>
    </row>
    <row r="108" spans="1:51" s="3" customFormat="1" ht="13" x14ac:dyDescent="0.3">
      <c r="A108" s="44" t="s">
        <v>21</v>
      </c>
      <c r="B108" s="24"/>
      <c r="C108" s="24"/>
      <c r="D108" s="24"/>
      <c r="E108" s="24"/>
      <c r="F108" s="105"/>
      <c r="G108" s="25"/>
      <c r="H108" s="26"/>
      <c r="I108" s="25"/>
      <c r="J108" s="25"/>
      <c r="K108" s="25"/>
      <c r="L108" s="25"/>
      <c r="M108" s="25"/>
      <c r="N108" s="27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74">
        <f t="shared" si="10"/>
        <v>0</v>
      </c>
      <c r="AU108" s="227"/>
      <c r="AV108" s="226">
        <f t="shared" si="15"/>
        <v>0</v>
      </c>
      <c r="AW108" s="175">
        <f t="shared" si="16"/>
        <v>0</v>
      </c>
      <c r="AX108" s="175">
        <f t="shared" si="17"/>
        <v>0</v>
      </c>
      <c r="AY108" s="229" t="e">
        <f t="shared" si="18"/>
        <v>#DIV/0!</v>
      </c>
    </row>
    <row r="109" spans="1:51" s="3" customFormat="1" ht="13" x14ac:dyDescent="0.3">
      <c r="A109" s="44" t="s">
        <v>21</v>
      </c>
      <c r="B109" s="24"/>
      <c r="C109" s="24"/>
      <c r="D109" s="24"/>
      <c r="E109" s="24"/>
      <c r="F109" s="105"/>
      <c r="G109" s="25"/>
      <c r="H109" s="26"/>
      <c r="I109" s="25"/>
      <c r="J109" s="25"/>
      <c r="K109" s="25"/>
      <c r="L109" s="25"/>
      <c r="M109" s="25"/>
      <c r="N109" s="27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174">
        <f t="shared" si="10"/>
        <v>0</v>
      </c>
      <c r="AU109" s="227"/>
      <c r="AV109" s="226">
        <f t="shared" si="15"/>
        <v>0</v>
      </c>
      <c r="AW109" s="175">
        <f t="shared" si="16"/>
        <v>0</v>
      </c>
      <c r="AX109" s="175">
        <f t="shared" si="17"/>
        <v>0</v>
      </c>
      <c r="AY109" s="229" t="e">
        <f t="shared" si="18"/>
        <v>#DIV/0!</v>
      </c>
    </row>
    <row r="110" spans="1:51" s="3" customFormat="1" ht="13" x14ac:dyDescent="0.3">
      <c r="A110" s="44" t="s">
        <v>21</v>
      </c>
      <c r="B110" s="24"/>
      <c r="C110" s="24"/>
      <c r="D110" s="24"/>
      <c r="E110" s="24"/>
      <c r="F110" s="105"/>
      <c r="G110" s="25"/>
      <c r="H110" s="26"/>
      <c r="I110" s="25"/>
      <c r="J110" s="25"/>
      <c r="K110" s="25"/>
      <c r="L110" s="25"/>
      <c r="M110" s="25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174">
        <f t="shared" si="10"/>
        <v>0</v>
      </c>
      <c r="AU110" s="227"/>
      <c r="AV110" s="226">
        <f t="shared" si="15"/>
        <v>0</v>
      </c>
      <c r="AW110" s="175">
        <f t="shared" si="16"/>
        <v>0</v>
      </c>
      <c r="AX110" s="175">
        <f t="shared" si="17"/>
        <v>0</v>
      </c>
      <c r="AY110" s="229" t="e">
        <f t="shared" si="18"/>
        <v>#DIV/0!</v>
      </c>
    </row>
    <row r="111" spans="1:51" s="3" customFormat="1" ht="13" x14ac:dyDescent="0.3">
      <c r="A111" s="44" t="s">
        <v>21</v>
      </c>
      <c r="B111" s="24"/>
      <c r="C111" s="24"/>
      <c r="D111" s="24"/>
      <c r="E111" s="24"/>
      <c r="F111" s="105"/>
      <c r="G111" s="25"/>
      <c r="H111" s="26"/>
      <c r="I111" s="25"/>
      <c r="J111" s="25"/>
      <c r="K111" s="25"/>
      <c r="L111" s="25"/>
      <c r="M111" s="25"/>
      <c r="N111" s="27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174">
        <f t="shared" si="10"/>
        <v>0</v>
      </c>
      <c r="AU111" s="227"/>
      <c r="AV111" s="226">
        <f t="shared" si="15"/>
        <v>0</v>
      </c>
      <c r="AW111" s="175">
        <f t="shared" si="16"/>
        <v>0</v>
      </c>
      <c r="AX111" s="175">
        <f t="shared" si="17"/>
        <v>0</v>
      </c>
      <c r="AY111" s="229" t="e">
        <f t="shared" si="18"/>
        <v>#DIV/0!</v>
      </c>
    </row>
    <row r="112" spans="1:51" s="3" customFormat="1" ht="13" x14ac:dyDescent="0.3">
      <c r="A112" s="44" t="s">
        <v>21</v>
      </c>
      <c r="B112" s="24"/>
      <c r="C112" s="24"/>
      <c r="D112" s="24"/>
      <c r="E112" s="24"/>
      <c r="F112" s="105"/>
      <c r="G112" s="25"/>
      <c r="H112" s="26"/>
      <c r="I112" s="25"/>
      <c r="J112" s="25"/>
      <c r="K112" s="25"/>
      <c r="L112" s="25"/>
      <c r="M112" s="25"/>
      <c r="N112" s="2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174">
        <f t="shared" si="10"/>
        <v>0</v>
      </c>
      <c r="AU112" s="227"/>
      <c r="AV112" s="226">
        <f t="shared" si="15"/>
        <v>0</v>
      </c>
      <c r="AW112" s="175">
        <f t="shared" si="16"/>
        <v>0</v>
      </c>
      <c r="AX112" s="175">
        <f t="shared" si="17"/>
        <v>0</v>
      </c>
      <c r="AY112" s="229" t="e">
        <f t="shared" si="18"/>
        <v>#DIV/0!</v>
      </c>
    </row>
    <row r="113" spans="1:51" s="3" customFormat="1" ht="13" x14ac:dyDescent="0.3">
      <c r="A113" s="44" t="s">
        <v>21</v>
      </c>
      <c r="B113" s="24"/>
      <c r="C113" s="24"/>
      <c r="D113" s="24"/>
      <c r="E113" s="24"/>
      <c r="F113" s="105"/>
      <c r="G113" s="25"/>
      <c r="H113" s="26"/>
      <c r="I113" s="25"/>
      <c r="J113" s="25"/>
      <c r="K113" s="25"/>
      <c r="L113" s="25"/>
      <c r="M113" s="25"/>
      <c r="N113" s="27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174">
        <f t="shared" si="10"/>
        <v>0</v>
      </c>
      <c r="AU113" s="227"/>
      <c r="AV113" s="226">
        <f t="shared" si="15"/>
        <v>0</v>
      </c>
      <c r="AW113" s="175">
        <f t="shared" si="16"/>
        <v>0</v>
      </c>
      <c r="AX113" s="175">
        <f t="shared" si="17"/>
        <v>0</v>
      </c>
      <c r="AY113" s="229" t="e">
        <f t="shared" si="18"/>
        <v>#DIV/0!</v>
      </c>
    </row>
    <row r="114" spans="1:51" s="3" customFormat="1" ht="13" x14ac:dyDescent="0.3">
      <c r="A114" s="44" t="s">
        <v>21</v>
      </c>
      <c r="B114" s="24"/>
      <c r="C114" s="24"/>
      <c r="D114" s="24"/>
      <c r="E114" s="24"/>
      <c r="F114" s="105"/>
      <c r="G114" s="25"/>
      <c r="H114" s="26"/>
      <c r="I114" s="25"/>
      <c r="J114" s="25"/>
      <c r="K114" s="25"/>
      <c r="L114" s="25"/>
      <c r="M114" s="25"/>
      <c r="N114" s="27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174">
        <f t="shared" si="10"/>
        <v>0</v>
      </c>
      <c r="AU114" s="227"/>
      <c r="AV114" s="226">
        <f t="shared" si="15"/>
        <v>0</v>
      </c>
      <c r="AW114" s="175">
        <f t="shared" si="16"/>
        <v>0</v>
      </c>
      <c r="AX114" s="175">
        <f t="shared" si="17"/>
        <v>0</v>
      </c>
      <c r="AY114" s="229" t="e">
        <f t="shared" si="18"/>
        <v>#DIV/0!</v>
      </c>
    </row>
    <row r="115" spans="1:51" s="3" customFormat="1" ht="13" x14ac:dyDescent="0.3">
      <c r="A115" s="44" t="s">
        <v>21</v>
      </c>
      <c r="B115" s="24"/>
      <c r="C115" s="24"/>
      <c r="D115" s="24"/>
      <c r="E115" s="24"/>
      <c r="F115" s="105"/>
      <c r="G115" s="25"/>
      <c r="H115" s="26"/>
      <c r="I115" s="25"/>
      <c r="J115" s="25"/>
      <c r="K115" s="25"/>
      <c r="L115" s="25"/>
      <c r="M115" s="25"/>
      <c r="N115" s="27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174">
        <f t="shared" si="10"/>
        <v>0</v>
      </c>
      <c r="AU115" s="227"/>
      <c r="AV115" s="226">
        <f t="shared" si="15"/>
        <v>0</v>
      </c>
      <c r="AW115" s="175">
        <f t="shared" si="16"/>
        <v>0</v>
      </c>
      <c r="AX115" s="175">
        <f t="shared" si="17"/>
        <v>0</v>
      </c>
      <c r="AY115" s="229" t="e">
        <f t="shared" si="18"/>
        <v>#DIV/0!</v>
      </c>
    </row>
    <row r="116" spans="1:51" s="3" customFormat="1" ht="13" x14ac:dyDescent="0.3">
      <c r="A116" s="44" t="s">
        <v>21</v>
      </c>
      <c r="B116" s="24"/>
      <c r="C116" s="24"/>
      <c r="D116" s="24"/>
      <c r="E116" s="24"/>
      <c r="F116" s="105"/>
      <c r="G116" s="25"/>
      <c r="H116" s="26"/>
      <c r="I116" s="25"/>
      <c r="J116" s="25"/>
      <c r="K116" s="25"/>
      <c r="L116" s="25"/>
      <c r="M116" s="25"/>
      <c r="N116" s="27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174">
        <f t="shared" si="10"/>
        <v>0</v>
      </c>
      <c r="AU116" s="227"/>
      <c r="AV116" s="226">
        <f t="shared" si="15"/>
        <v>0</v>
      </c>
      <c r="AW116" s="175">
        <f t="shared" si="16"/>
        <v>0</v>
      </c>
      <c r="AX116" s="175">
        <f t="shared" si="17"/>
        <v>0</v>
      </c>
      <c r="AY116" s="229" t="e">
        <f t="shared" si="18"/>
        <v>#DIV/0!</v>
      </c>
    </row>
    <row r="117" spans="1:51" s="3" customFormat="1" ht="13" x14ac:dyDescent="0.3">
      <c r="A117" s="44" t="s">
        <v>21</v>
      </c>
      <c r="B117" s="24"/>
      <c r="C117" s="24"/>
      <c r="D117" s="24"/>
      <c r="E117" s="24"/>
      <c r="F117" s="105"/>
      <c r="G117" s="25"/>
      <c r="H117" s="26"/>
      <c r="I117" s="25"/>
      <c r="J117" s="25"/>
      <c r="K117" s="25"/>
      <c r="L117" s="25"/>
      <c r="M117" s="25"/>
      <c r="N117" s="2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174">
        <f t="shared" si="10"/>
        <v>0</v>
      </c>
      <c r="AU117" s="227"/>
      <c r="AV117" s="226">
        <f t="shared" si="15"/>
        <v>0</v>
      </c>
      <c r="AW117" s="175">
        <f t="shared" si="16"/>
        <v>0</v>
      </c>
      <c r="AX117" s="175">
        <f t="shared" si="17"/>
        <v>0</v>
      </c>
      <c r="AY117" s="229" t="e">
        <f t="shared" si="18"/>
        <v>#DIV/0!</v>
      </c>
    </row>
    <row r="118" spans="1:51" s="3" customFormat="1" ht="13" x14ac:dyDescent="0.3">
      <c r="A118" s="44" t="s">
        <v>21</v>
      </c>
      <c r="B118" s="24"/>
      <c r="C118" s="24"/>
      <c r="D118" s="24"/>
      <c r="E118" s="24"/>
      <c r="F118" s="105"/>
      <c r="G118" s="25"/>
      <c r="H118" s="26"/>
      <c r="I118" s="25"/>
      <c r="J118" s="25"/>
      <c r="K118" s="25"/>
      <c r="L118" s="25"/>
      <c r="M118" s="25"/>
      <c r="N118" s="27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74">
        <f t="shared" si="10"/>
        <v>0</v>
      </c>
      <c r="AU118" s="227"/>
      <c r="AV118" s="226">
        <f t="shared" si="15"/>
        <v>0</v>
      </c>
      <c r="AW118" s="175">
        <f t="shared" si="16"/>
        <v>0</v>
      </c>
      <c r="AX118" s="175">
        <f t="shared" si="17"/>
        <v>0</v>
      </c>
      <c r="AY118" s="229" t="e">
        <f t="shared" si="18"/>
        <v>#DIV/0!</v>
      </c>
    </row>
    <row r="119" spans="1:51" s="3" customFormat="1" ht="13" x14ac:dyDescent="0.3">
      <c r="A119" s="44" t="s">
        <v>21</v>
      </c>
      <c r="B119" s="24"/>
      <c r="C119" s="24"/>
      <c r="D119" s="24"/>
      <c r="E119" s="24"/>
      <c r="F119" s="105"/>
      <c r="G119" s="25"/>
      <c r="H119" s="26"/>
      <c r="I119" s="25"/>
      <c r="J119" s="25"/>
      <c r="K119" s="25"/>
      <c r="L119" s="25"/>
      <c r="M119" s="25"/>
      <c r="N119" s="27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74">
        <f t="shared" si="10"/>
        <v>0</v>
      </c>
      <c r="AU119" s="227"/>
      <c r="AV119" s="226">
        <f t="shared" si="15"/>
        <v>0</v>
      </c>
      <c r="AW119" s="175">
        <f t="shared" si="16"/>
        <v>0</v>
      </c>
      <c r="AX119" s="175">
        <f t="shared" si="17"/>
        <v>0</v>
      </c>
      <c r="AY119" s="229" t="e">
        <f t="shared" si="18"/>
        <v>#DIV/0!</v>
      </c>
    </row>
    <row r="120" spans="1:51" s="3" customFormat="1" ht="13" x14ac:dyDescent="0.3">
      <c r="A120" s="44" t="s">
        <v>21</v>
      </c>
      <c r="B120" s="24"/>
      <c r="C120" s="24"/>
      <c r="D120" s="24"/>
      <c r="E120" s="24"/>
      <c r="F120" s="105"/>
      <c r="G120" s="25"/>
      <c r="H120" s="26"/>
      <c r="I120" s="25"/>
      <c r="J120" s="25"/>
      <c r="K120" s="25"/>
      <c r="L120" s="25"/>
      <c r="M120" s="25"/>
      <c r="N120" s="27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174">
        <f t="shared" si="10"/>
        <v>0</v>
      </c>
      <c r="AU120" s="227"/>
      <c r="AV120" s="226">
        <f t="shared" si="15"/>
        <v>0</v>
      </c>
      <c r="AW120" s="175">
        <f t="shared" si="16"/>
        <v>0</v>
      </c>
      <c r="AX120" s="175">
        <f t="shared" si="17"/>
        <v>0</v>
      </c>
      <c r="AY120" s="229" t="e">
        <f t="shared" si="18"/>
        <v>#DIV/0!</v>
      </c>
    </row>
    <row r="121" spans="1:51" s="3" customFormat="1" ht="13" x14ac:dyDescent="0.3">
      <c r="A121" s="44" t="s">
        <v>21</v>
      </c>
      <c r="B121" s="24"/>
      <c r="C121" s="24"/>
      <c r="D121" s="24"/>
      <c r="E121" s="24"/>
      <c r="F121" s="105"/>
      <c r="G121" s="25"/>
      <c r="H121" s="26"/>
      <c r="I121" s="25"/>
      <c r="J121" s="25"/>
      <c r="K121" s="25"/>
      <c r="L121" s="25"/>
      <c r="M121" s="25"/>
      <c r="N121" s="27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174">
        <f t="shared" si="10"/>
        <v>0</v>
      </c>
      <c r="AU121" s="227"/>
      <c r="AV121" s="226">
        <f t="shared" si="15"/>
        <v>0</v>
      </c>
      <c r="AW121" s="175">
        <f t="shared" si="16"/>
        <v>0</v>
      </c>
      <c r="AX121" s="175">
        <f t="shared" si="17"/>
        <v>0</v>
      </c>
      <c r="AY121" s="229" t="e">
        <f t="shared" si="18"/>
        <v>#DIV/0!</v>
      </c>
    </row>
    <row r="122" spans="1:51" s="3" customFormat="1" ht="13" x14ac:dyDescent="0.3">
      <c r="A122" s="44" t="s">
        <v>21</v>
      </c>
      <c r="B122" s="24"/>
      <c r="C122" s="24"/>
      <c r="D122" s="24"/>
      <c r="E122" s="24"/>
      <c r="F122" s="105"/>
      <c r="G122" s="25"/>
      <c r="H122" s="26"/>
      <c r="I122" s="25"/>
      <c r="J122" s="25"/>
      <c r="K122" s="25"/>
      <c r="L122" s="25"/>
      <c r="M122" s="25"/>
      <c r="N122" s="27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174">
        <f t="shared" si="10"/>
        <v>0</v>
      </c>
      <c r="AU122" s="227"/>
      <c r="AV122" s="226">
        <f t="shared" si="15"/>
        <v>0</v>
      </c>
      <c r="AW122" s="175">
        <f t="shared" si="16"/>
        <v>0</v>
      </c>
      <c r="AX122" s="175">
        <f t="shared" si="17"/>
        <v>0</v>
      </c>
      <c r="AY122" s="229" t="e">
        <f t="shared" si="18"/>
        <v>#DIV/0!</v>
      </c>
    </row>
    <row r="123" spans="1:51" s="3" customFormat="1" ht="13" x14ac:dyDescent="0.3">
      <c r="A123" s="44" t="s">
        <v>21</v>
      </c>
      <c r="B123" s="24"/>
      <c r="C123" s="24"/>
      <c r="D123" s="24"/>
      <c r="E123" s="24"/>
      <c r="F123" s="105"/>
      <c r="G123" s="25"/>
      <c r="H123" s="26"/>
      <c r="I123" s="25"/>
      <c r="J123" s="25"/>
      <c r="K123" s="25"/>
      <c r="L123" s="25"/>
      <c r="M123" s="25"/>
      <c r="N123" s="27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74">
        <f t="shared" si="10"/>
        <v>0</v>
      </c>
      <c r="AU123" s="227"/>
      <c r="AV123" s="226">
        <f t="shared" si="15"/>
        <v>0</v>
      </c>
      <c r="AW123" s="175">
        <f t="shared" si="16"/>
        <v>0</v>
      </c>
      <c r="AX123" s="175">
        <f t="shared" si="17"/>
        <v>0</v>
      </c>
      <c r="AY123" s="229" t="e">
        <f t="shared" si="18"/>
        <v>#DIV/0!</v>
      </c>
    </row>
    <row r="124" spans="1:51" s="3" customFormat="1" ht="13" x14ac:dyDescent="0.3">
      <c r="A124" s="44" t="s">
        <v>21</v>
      </c>
      <c r="B124" s="24"/>
      <c r="C124" s="24"/>
      <c r="D124" s="24"/>
      <c r="E124" s="24"/>
      <c r="F124" s="105"/>
      <c r="G124" s="25"/>
      <c r="H124" s="26"/>
      <c r="I124" s="25"/>
      <c r="J124" s="25"/>
      <c r="K124" s="25"/>
      <c r="L124" s="25"/>
      <c r="M124" s="25"/>
      <c r="N124" s="27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174">
        <f t="shared" si="10"/>
        <v>0</v>
      </c>
      <c r="AU124" s="227"/>
      <c r="AV124" s="226">
        <f t="shared" si="15"/>
        <v>0</v>
      </c>
      <c r="AW124" s="175">
        <f t="shared" si="16"/>
        <v>0</v>
      </c>
      <c r="AX124" s="175">
        <f t="shared" si="17"/>
        <v>0</v>
      </c>
      <c r="AY124" s="229" t="e">
        <f t="shared" si="18"/>
        <v>#DIV/0!</v>
      </c>
    </row>
    <row r="125" spans="1:51" s="3" customFormat="1" ht="13" x14ac:dyDescent="0.3">
      <c r="A125" s="44" t="s">
        <v>21</v>
      </c>
      <c r="B125" s="24"/>
      <c r="C125" s="24"/>
      <c r="D125" s="24"/>
      <c r="E125" s="24"/>
      <c r="F125" s="105"/>
      <c r="G125" s="25"/>
      <c r="H125" s="26"/>
      <c r="I125" s="25"/>
      <c r="J125" s="25"/>
      <c r="K125" s="25"/>
      <c r="L125" s="25"/>
      <c r="M125" s="25"/>
      <c r="N125" s="27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174">
        <f t="shared" si="10"/>
        <v>0</v>
      </c>
      <c r="AU125" s="227"/>
      <c r="AV125" s="226">
        <f t="shared" si="15"/>
        <v>0</v>
      </c>
      <c r="AW125" s="175">
        <f t="shared" si="16"/>
        <v>0</v>
      </c>
      <c r="AX125" s="175">
        <f t="shared" si="17"/>
        <v>0</v>
      </c>
      <c r="AY125" s="229" t="e">
        <f t="shared" si="18"/>
        <v>#DIV/0!</v>
      </c>
    </row>
    <row r="126" spans="1:51" s="3" customFormat="1" ht="13" x14ac:dyDescent="0.3">
      <c r="A126" s="44" t="s">
        <v>21</v>
      </c>
      <c r="B126" s="24"/>
      <c r="C126" s="24"/>
      <c r="D126" s="24"/>
      <c r="E126" s="24"/>
      <c r="F126" s="105"/>
      <c r="G126" s="25"/>
      <c r="H126" s="26"/>
      <c r="I126" s="25"/>
      <c r="J126" s="25"/>
      <c r="K126" s="25"/>
      <c r="L126" s="25"/>
      <c r="M126" s="25"/>
      <c r="N126" s="27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174">
        <f t="shared" si="10"/>
        <v>0</v>
      </c>
      <c r="AU126" s="227"/>
      <c r="AV126" s="226">
        <f t="shared" si="15"/>
        <v>0</v>
      </c>
      <c r="AW126" s="175">
        <f t="shared" si="16"/>
        <v>0</v>
      </c>
      <c r="AX126" s="175">
        <f t="shared" si="17"/>
        <v>0</v>
      </c>
      <c r="AY126" s="229" t="e">
        <f t="shared" si="18"/>
        <v>#DIV/0!</v>
      </c>
    </row>
    <row r="127" spans="1:51" s="3" customFormat="1" ht="13" x14ac:dyDescent="0.3">
      <c r="A127" s="44" t="s">
        <v>21</v>
      </c>
      <c r="B127" s="24"/>
      <c r="C127" s="24"/>
      <c r="D127" s="24"/>
      <c r="E127" s="24"/>
      <c r="F127" s="105"/>
      <c r="G127" s="25"/>
      <c r="H127" s="26"/>
      <c r="I127" s="25"/>
      <c r="J127" s="25"/>
      <c r="K127" s="25"/>
      <c r="L127" s="25"/>
      <c r="M127" s="25"/>
      <c r="N127" s="27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174">
        <f t="shared" si="10"/>
        <v>0</v>
      </c>
      <c r="AU127" s="227"/>
      <c r="AV127" s="226">
        <f t="shared" si="15"/>
        <v>0</v>
      </c>
      <c r="AW127" s="175">
        <f t="shared" si="16"/>
        <v>0</v>
      </c>
      <c r="AX127" s="175">
        <f t="shared" si="17"/>
        <v>0</v>
      </c>
      <c r="AY127" s="229" t="e">
        <f t="shared" si="18"/>
        <v>#DIV/0!</v>
      </c>
    </row>
    <row r="128" spans="1:51" s="3" customFormat="1" ht="13" x14ac:dyDescent="0.3">
      <c r="A128" s="44" t="s">
        <v>21</v>
      </c>
      <c r="B128" s="24"/>
      <c r="C128" s="24"/>
      <c r="D128" s="24"/>
      <c r="E128" s="24"/>
      <c r="F128" s="105"/>
      <c r="G128" s="25"/>
      <c r="H128" s="26"/>
      <c r="I128" s="25"/>
      <c r="J128" s="25"/>
      <c r="K128" s="25"/>
      <c r="L128" s="25"/>
      <c r="M128" s="25"/>
      <c r="N128" s="27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174">
        <f t="shared" si="10"/>
        <v>0</v>
      </c>
      <c r="AU128" s="227"/>
      <c r="AV128" s="226">
        <f t="shared" si="15"/>
        <v>0</v>
      </c>
      <c r="AW128" s="175">
        <f t="shared" si="16"/>
        <v>0</v>
      </c>
      <c r="AX128" s="175">
        <f t="shared" si="17"/>
        <v>0</v>
      </c>
      <c r="AY128" s="229" t="e">
        <f t="shared" si="18"/>
        <v>#DIV/0!</v>
      </c>
    </row>
    <row r="129" spans="1:51" s="3" customFormat="1" ht="13" x14ac:dyDescent="0.3">
      <c r="A129" s="44" t="s">
        <v>21</v>
      </c>
      <c r="B129" s="24"/>
      <c r="C129" s="24"/>
      <c r="D129" s="24"/>
      <c r="E129" s="24"/>
      <c r="F129" s="105"/>
      <c r="G129" s="25"/>
      <c r="H129" s="26"/>
      <c r="I129" s="25"/>
      <c r="J129" s="25"/>
      <c r="K129" s="25"/>
      <c r="L129" s="25"/>
      <c r="M129" s="25"/>
      <c r="N129" s="27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174">
        <f t="shared" si="10"/>
        <v>0</v>
      </c>
      <c r="AU129" s="227"/>
      <c r="AV129" s="226">
        <f t="shared" si="15"/>
        <v>0</v>
      </c>
      <c r="AW129" s="175">
        <f t="shared" si="16"/>
        <v>0</v>
      </c>
      <c r="AX129" s="175">
        <f t="shared" si="17"/>
        <v>0</v>
      </c>
      <c r="AY129" s="229" t="e">
        <f t="shared" si="18"/>
        <v>#DIV/0!</v>
      </c>
    </row>
    <row r="130" spans="1:51" s="3" customFormat="1" ht="13" x14ac:dyDescent="0.3">
      <c r="A130" s="44" t="s">
        <v>21</v>
      </c>
      <c r="B130" s="24"/>
      <c r="C130" s="24"/>
      <c r="D130" s="24"/>
      <c r="E130" s="24"/>
      <c r="F130" s="105"/>
      <c r="G130" s="25"/>
      <c r="H130" s="26"/>
      <c r="I130" s="25"/>
      <c r="J130" s="25"/>
      <c r="K130" s="25"/>
      <c r="L130" s="25"/>
      <c r="M130" s="25"/>
      <c r="N130" s="27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174">
        <f t="shared" si="10"/>
        <v>0</v>
      </c>
      <c r="AU130" s="227"/>
      <c r="AV130" s="226">
        <f t="shared" si="15"/>
        <v>0</v>
      </c>
      <c r="AW130" s="175">
        <f t="shared" si="16"/>
        <v>0</v>
      </c>
      <c r="AX130" s="175">
        <f t="shared" si="17"/>
        <v>0</v>
      </c>
      <c r="AY130" s="229" t="e">
        <f t="shared" si="18"/>
        <v>#DIV/0!</v>
      </c>
    </row>
    <row r="131" spans="1:51" s="3" customFormat="1" ht="13" x14ac:dyDescent="0.3">
      <c r="A131" s="44" t="s">
        <v>21</v>
      </c>
      <c r="B131" s="24"/>
      <c r="C131" s="24"/>
      <c r="D131" s="24"/>
      <c r="E131" s="24"/>
      <c r="F131" s="105"/>
      <c r="G131" s="25"/>
      <c r="H131" s="26"/>
      <c r="I131" s="25"/>
      <c r="J131" s="25"/>
      <c r="K131" s="25"/>
      <c r="L131" s="25"/>
      <c r="M131" s="25"/>
      <c r="N131" s="27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174">
        <f t="shared" si="10"/>
        <v>0</v>
      </c>
      <c r="AU131" s="227"/>
      <c r="AV131" s="226">
        <f t="shared" si="15"/>
        <v>0</v>
      </c>
      <c r="AW131" s="175">
        <f t="shared" si="16"/>
        <v>0</v>
      </c>
      <c r="AX131" s="175">
        <f t="shared" si="17"/>
        <v>0</v>
      </c>
      <c r="AY131" s="229" t="e">
        <f t="shared" si="18"/>
        <v>#DIV/0!</v>
      </c>
    </row>
    <row r="132" spans="1:51" s="3" customFormat="1" ht="13" x14ac:dyDescent="0.3">
      <c r="A132" s="44" t="s">
        <v>21</v>
      </c>
      <c r="B132" s="24"/>
      <c r="C132" s="24"/>
      <c r="D132" s="24"/>
      <c r="E132" s="24"/>
      <c r="F132" s="105"/>
      <c r="G132" s="25"/>
      <c r="H132" s="26"/>
      <c r="I132" s="25"/>
      <c r="J132" s="25"/>
      <c r="K132" s="25"/>
      <c r="L132" s="25"/>
      <c r="M132" s="25"/>
      <c r="N132" s="27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174">
        <f t="shared" si="10"/>
        <v>0</v>
      </c>
      <c r="AU132" s="227"/>
      <c r="AV132" s="226">
        <f t="shared" si="15"/>
        <v>0</v>
      </c>
      <c r="AW132" s="175">
        <f t="shared" si="16"/>
        <v>0</v>
      </c>
      <c r="AX132" s="175">
        <f t="shared" si="17"/>
        <v>0</v>
      </c>
      <c r="AY132" s="229" t="e">
        <f t="shared" si="18"/>
        <v>#DIV/0!</v>
      </c>
    </row>
    <row r="133" spans="1:51" s="3" customFormat="1" ht="13" x14ac:dyDescent="0.3">
      <c r="A133" s="44" t="s">
        <v>21</v>
      </c>
      <c r="B133" s="24"/>
      <c r="C133" s="24"/>
      <c r="D133" s="24"/>
      <c r="E133" s="24"/>
      <c r="F133" s="105"/>
      <c r="G133" s="25"/>
      <c r="H133" s="26"/>
      <c r="I133" s="25"/>
      <c r="J133" s="25"/>
      <c r="K133" s="25"/>
      <c r="L133" s="25"/>
      <c r="M133" s="25"/>
      <c r="N133" s="27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174">
        <f t="shared" si="10"/>
        <v>0</v>
      </c>
      <c r="AU133" s="227"/>
      <c r="AV133" s="226">
        <f t="shared" si="15"/>
        <v>0</v>
      </c>
      <c r="AW133" s="175">
        <f t="shared" si="16"/>
        <v>0</v>
      </c>
      <c r="AX133" s="175">
        <f t="shared" si="17"/>
        <v>0</v>
      </c>
      <c r="AY133" s="229" t="e">
        <f t="shared" si="18"/>
        <v>#DIV/0!</v>
      </c>
    </row>
    <row r="134" spans="1:51" s="3" customFormat="1" ht="13" x14ac:dyDescent="0.3">
      <c r="A134" s="44" t="s">
        <v>21</v>
      </c>
      <c r="B134" s="24"/>
      <c r="C134" s="24"/>
      <c r="D134" s="24"/>
      <c r="E134" s="24"/>
      <c r="F134" s="105"/>
      <c r="G134" s="25"/>
      <c r="H134" s="26"/>
      <c r="I134" s="25"/>
      <c r="J134" s="25"/>
      <c r="K134" s="25"/>
      <c r="L134" s="25"/>
      <c r="M134" s="25"/>
      <c r="N134" s="27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174">
        <f t="shared" si="10"/>
        <v>0</v>
      </c>
      <c r="AU134" s="227"/>
      <c r="AV134" s="226">
        <f t="shared" si="15"/>
        <v>0</v>
      </c>
      <c r="AW134" s="175">
        <f t="shared" si="16"/>
        <v>0</v>
      </c>
      <c r="AX134" s="175">
        <f t="shared" si="17"/>
        <v>0</v>
      </c>
      <c r="AY134" s="229" t="e">
        <f t="shared" si="18"/>
        <v>#DIV/0!</v>
      </c>
    </row>
    <row r="135" spans="1:51" s="3" customFormat="1" ht="13" x14ac:dyDescent="0.3">
      <c r="A135" s="44" t="s">
        <v>21</v>
      </c>
      <c r="B135" s="24"/>
      <c r="C135" s="24"/>
      <c r="D135" s="24"/>
      <c r="E135" s="24"/>
      <c r="F135" s="105"/>
      <c r="G135" s="25"/>
      <c r="H135" s="26"/>
      <c r="I135" s="25"/>
      <c r="J135" s="25"/>
      <c r="K135" s="25"/>
      <c r="L135" s="25"/>
      <c r="M135" s="25"/>
      <c r="N135" s="27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174">
        <f t="shared" si="10"/>
        <v>0</v>
      </c>
      <c r="AU135" s="227"/>
      <c r="AV135" s="226">
        <f t="shared" si="15"/>
        <v>0</v>
      </c>
      <c r="AW135" s="175">
        <f t="shared" si="16"/>
        <v>0</v>
      </c>
      <c r="AX135" s="175">
        <f t="shared" si="17"/>
        <v>0</v>
      </c>
      <c r="AY135" s="229" t="e">
        <f t="shared" si="18"/>
        <v>#DIV/0!</v>
      </c>
    </row>
    <row r="136" spans="1:51" s="3" customFormat="1" ht="13" x14ac:dyDescent="0.3">
      <c r="A136" s="44" t="s">
        <v>21</v>
      </c>
      <c r="B136" s="24"/>
      <c r="C136" s="24"/>
      <c r="D136" s="24"/>
      <c r="E136" s="24"/>
      <c r="F136" s="105"/>
      <c r="G136" s="25"/>
      <c r="H136" s="26"/>
      <c r="I136" s="25"/>
      <c r="J136" s="25"/>
      <c r="K136" s="25"/>
      <c r="L136" s="25"/>
      <c r="M136" s="25"/>
      <c r="N136" s="27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174">
        <f t="shared" si="10"/>
        <v>0</v>
      </c>
      <c r="AU136" s="227"/>
      <c r="AV136" s="226">
        <f t="shared" si="15"/>
        <v>0</v>
      </c>
      <c r="AW136" s="175">
        <f t="shared" si="16"/>
        <v>0</v>
      </c>
      <c r="AX136" s="175">
        <f t="shared" si="17"/>
        <v>0</v>
      </c>
      <c r="AY136" s="229" t="e">
        <f t="shared" si="18"/>
        <v>#DIV/0!</v>
      </c>
    </row>
    <row r="137" spans="1:51" s="3" customFormat="1" ht="13" x14ac:dyDescent="0.3">
      <c r="A137" s="44" t="s">
        <v>21</v>
      </c>
      <c r="B137" s="24"/>
      <c r="C137" s="24"/>
      <c r="D137" s="24"/>
      <c r="E137" s="24"/>
      <c r="F137" s="105"/>
      <c r="G137" s="25"/>
      <c r="H137" s="26"/>
      <c r="I137" s="25"/>
      <c r="J137" s="25"/>
      <c r="K137" s="25"/>
      <c r="L137" s="25"/>
      <c r="M137" s="25"/>
      <c r="N137" s="27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174">
        <f t="shared" si="10"/>
        <v>0</v>
      </c>
      <c r="AU137" s="227"/>
      <c r="AV137" s="226">
        <f t="shared" si="15"/>
        <v>0</v>
      </c>
      <c r="AW137" s="175">
        <f t="shared" si="16"/>
        <v>0</v>
      </c>
      <c r="AX137" s="175">
        <f t="shared" si="17"/>
        <v>0</v>
      </c>
      <c r="AY137" s="229" t="e">
        <f t="shared" si="18"/>
        <v>#DIV/0!</v>
      </c>
    </row>
    <row r="138" spans="1:51" s="3" customFormat="1" ht="13" x14ac:dyDescent="0.3">
      <c r="A138" s="44" t="s">
        <v>21</v>
      </c>
      <c r="B138" s="24"/>
      <c r="C138" s="24"/>
      <c r="D138" s="24"/>
      <c r="E138" s="24"/>
      <c r="F138" s="105"/>
      <c r="G138" s="25"/>
      <c r="H138" s="26"/>
      <c r="I138" s="25"/>
      <c r="J138" s="25"/>
      <c r="K138" s="25"/>
      <c r="L138" s="25"/>
      <c r="M138" s="25"/>
      <c r="N138" s="27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174">
        <f t="shared" si="10"/>
        <v>0</v>
      </c>
      <c r="AU138" s="227"/>
      <c r="AV138" s="226">
        <f t="shared" si="15"/>
        <v>0</v>
      </c>
      <c r="AW138" s="175">
        <f t="shared" si="16"/>
        <v>0</v>
      </c>
      <c r="AX138" s="175">
        <f t="shared" si="17"/>
        <v>0</v>
      </c>
      <c r="AY138" s="229" t="e">
        <f t="shared" si="18"/>
        <v>#DIV/0!</v>
      </c>
    </row>
    <row r="139" spans="1:51" s="3" customFormat="1" ht="13" x14ac:dyDescent="0.3">
      <c r="A139" s="44" t="s">
        <v>21</v>
      </c>
      <c r="B139" s="24"/>
      <c r="C139" s="24"/>
      <c r="D139" s="24"/>
      <c r="E139" s="24"/>
      <c r="F139" s="105"/>
      <c r="G139" s="25"/>
      <c r="H139" s="26"/>
      <c r="I139" s="25"/>
      <c r="J139" s="25"/>
      <c r="K139" s="25"/>
      <c r="L139" s="25"/>
      <c r="M139" s="25"/>
      <c r="N139" s="27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174">
        <f t="shared" si="10"/>
        <v>0</v>
      </c>
      <c r="AU139" s="227"/>
      <c r="AV139" s="226">
        <f t="shared" si="15"/>
        <v>0</v>
      </c>
      <c r="AW139" s="175">
        <f t="shared" si="16"/>
        <v>0</v>
      </c>
      <c r="AX139" s="175">
        <f t="shared" si="17"/>
        <v>0</v>
      </c>
      <c r="AY139" s="229" t="e">
        <f t="shared" si="18"/>
        <v>#DIV/0!</v>
      </c>
    </row>
    <row r="140" spans="1:51" s="3" customFormat="1" ht="13" x14ac:dyDescent="0.3">
      <c r="A140" s="44" t="s">
        <v>21</v>
      </c>
      <c r="B140" s="24"/>
      <c r="C140" s="24"/>
      <c r="D140" s="24"/>
      <c r="E140" s="24"/>
      <c r="F140" s="105"/>
      <c r="G140" s="25"/>
      <c r="H140" s="26"/>
      <c r="I140" s="25"/>
      <c r="J140" s="25"/>
      <c r="K140" s="25"/>
      <c r="L140" s="25"/>
      <c r="M140" s="25"/>
      <c r="N140" s="27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174">
        <f t="shared" si="10"/>
        <v>0</v>
      </c>
      <c r="AU140" s="227"/>
      <c r="AV140" s="226">
        <f t="shared" si="15"/>
        <v>0</v>
      </c>
      <c r="AW140" s="175">
        <f t="shared" si="16"/>
        <v>0</v>
      </c>
      <c r="AX140" s="175">
        <f t="shared" si="17"/>
        <v>0</v>
      </c>
      <c r="AY140" s="229" t="e">
        <f t="shared" si="18"/>
        <v>#DIV/0!</v>
      </c>
    </row>
    <row r="141" spans="1:51" s="3" customFormat="1" ht="13" x14ac:dyDescent="0.3">
      <c r="A141" s="44" t="s">
        <v>21</v>
      </c>
      <c r="B141" s="24"/>
      <c r="C141" s="24"/>
      <c r="D141" s="24"/>
      <c r="E141" s="24"/>
      <c r="F141" s="105"/>
      <c r="G141" s="25"/>
      <c r="H141" s="26"/>
      <c r="I141" s="25"/>
      <c r="J141" s="25"/>
      <c r="K141" s="25"/>
      <c r="L141" s="25"/>
      <c r="M141" s="25"/>
      <c r="N141" s="2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174">
        <f t="shared" si="10"/>
        <v>0</v>
      </c>
      <c r="AU141" s="227"/>
      <c r="AV141" s="226">
        <f t="shared" si="15"/>
        <v>0</v>
      </c>
      <c r="AW141" s="175">
        <f t="shared" si="16"/>
        <v>0</v>
      </c>
      <c r="AX141" s="175">
        <f t="shared" si="17"/>
        <v>0</v>
      </c>
      <c r="AY141" s="229" t="e">
        <f t="shared" si="18"/>
        <v>#DIV/0!</v>
      </c>
    </row>
    <row r="142" spans="1:51" s="3" customFormat="1" ht="13" x14ac:dyDescent="0.3">
      <c r="A142" s="44" t="s">
        <v>21</v>
      </c>
      <c r="B142" s="24"/>
      <c r="C142" s="24"/>
      <c r="D142" s="24"/>
      <c r="E142" s="24"/>
      <c r="F142" s="105"/>
      <c r="G142" s="25"/>
      <c r="H142" s="26"/>
      <c r="I142" s="25"/>
      <c r="J142" s="25"/>
      <c r="K142" s="25"/>
      <c r="L142" s="25"/>
      <c r="M142" s="25"/>
      <c r="N142" s="27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174">
        <f t="shared" si="10"/>
        <v>0</v>
      </c>
      <c r="AU142" s="227"/>
      <c r="AV142" s="226">
        <f t="shared" si="15"/>
        <v>0</v>
      </c>
      <c r="AW142" s="175">
        <f t="shared" si="16"/>
        <v>0</v>
      </c>
      <c r="AX142" s="175">
        <f t="shared" si="17"/>
        <v>0</v>
      </c>
      <c r="AY142" s="229" t="e">
        <f t="shared" si="18"/>
        <v>#DIV/0!</v>
      </c>
    </row>
    <row r="143" spans="1:51" s="3" customFormat="1" ht="13" x14ac:dyDescent="0.3">
      <c r="A143" s="44" t="s">
        <v>21</v>
      </c>
      <c r="B143" s="24"/>
      <c r="C143" s="24"/>
      <c r="D143" s="24"/>
      <c r="E143" s="24"/>
      <c r="F143" s="105"/>
      <c r="G143" s="25"/>
      <c r="H143" s="26"/>
      <c r="I143" s="25"/>
      <c r="J143" s="25"/>
      <c r="K143" s="25"/>
      <c r="L143" s="25"/>
      <c r="M143" s="25"/>
      <c r="N143" s="27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174">
        <f t="shared" si="10"/>
        <v>0</v>
      </c>
      <c r="AU143" s="227"/>
      <c r="AV143" s="226">
        <f t="shared" si="15"/>
        <v>0</v>
      </c>
      <c r="AW143" s="175">
        <f t="shared" si="16"/>
        <v>0</v>
      </c>
      <c r="AX143" s="175">
        <f t="shared" si="17"/>
        <v>0</v>
      </c>
      <c r="AY143" s="229" t="e">
        <f t="shared" si="18"/>
        <v>#DIV/0!</v>
      </c>
    </row>
    <row r="144" spans="1:51" s="3" customFormat="1" ht="13" x14ac:dyDescent="0.3">
      <c r="A144" s="44" t="s">
        <v>21</v>
      </c>
      <c r="B144" s="24"/>
      <c r="C144" s="24"/>
      <c r="D144" s="24"/>
      <c r="E144" s="24"/>
      <c r="F144" s="105"/>
      <c r="G144" s="25"/>
      <c r="H144" s="26"/>
      <c r="I144" s="25"/>
      <c r="J144" s="25"/>
      <c r="K144" s="25"/>
      <c r="L144" s="25"/>
      <c r="M144" s="25"/>
      <c r="N144" s="27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174">
        <f t="shared" si="10"/>
        <v>0</v>
      </c>
      <c r="AU144" s="227"/>
      <c r="AV144" s="226">
        <f t="shared" si="15"/>
        <v>0</v>
      </c>
      <c r="AW144" s="175">
        <f t="shared" si="16"/>
        <v>0</v>
      </c>
      <c r="AX144" s="175">
        <f t="shared" si="17"/>
        <v>0</v>
      </c>
      <c r="AY144" s="229" t="e">
        <f t="shared" si="18"/>
        <v>#DIV/0!</v>
      </c>
    </row>
    <row r="145" spans="1:51" s="3" customFormat="1" ht="13" x14ac:dyDescent="0.3">
      <c r="A145" s="44" t="s">
        <v>21</v>
      </c>
      <c r="B145" s="24"/>
      <c r="C145" s="24"/>
      <c r="D145" s="24"/>
      <c r="E145" s="24"/>
      <c r="F145" s="105"/>
      <c r="G145" s="25"/>
      <c r="H145" s="26"/>
      <c r="I145" s="25"/>
      <c r="J145" s="25"/>
      <c r="K145" s="25"/>
      <c r="L145" s="25"/>
      <c r="M145" s="25"/>
      <c r="N145" s="27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174">
        <f t="shared" si="10"/>
        <v>0</v>
      </c>
      <c r="AU145" s="227"/>
      <c r="AV145" s="226">
        <f t="shared" si="15"/>
        <v>0</v>
      </c>
      <c r="AW145" s="175">
        <f t="shared" si="16"/>
        <v>0</v>
      </c>
      <c r="AX145" s="175">
        <f t="shared" si="17"/>
        <v>0</v>
      </c>
      <c r="AY145" s="229" t="e">
        <f t="shared" si="18"/>
        <v>#DIV/0!</v>
      </c>
    </row>
    <row r="146" spans="1:51" s="3" customFormat="1" ht="13" x14ac:dyDescent="0.3">
      <c r="A146" s="44" t="s">
        <v>21</v>
      </c>
      <c r="B146" s="24"/>
      <c r="C146" s="24"/>
      <c r="D146" s="24"/>
      <c r="E146" s="24"/>
      <c r="F146" s="105"/>
      <c r="G146" s="25"/>
      <c r="H146" s="26"/>
      <c r="I146" s="25"/>
      <c r="J146" s="25"/>
      <c r="K146" s="25"/>
      <c r="L146" s="25"/>
      <c r="M146" s="25"/>
      <c r="N146" s="27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174">
        <f t="shared" si="10"/>
        <v>0</v>
      </c>
      <c r="AU146" s="227"/>
      <c r="AV146" s="226">
        <f t="shared" si="15"/>
        <v>0</v>
      </c>
      <c r="AW146" s="175">
        <f t="shared" si="16"/>
        <v>0</v>
      </c>
      <c r="AX146" s="175">
        <f t="shared" si="17"/>
        <v>0</v>
      </c>
      <c r="AY146" s="229" t="e">
        <f t="shared" si="18"/>
        <v>#DIV/0!</v>
      </c>
    </row>
    <row r="147" spans="1:51" s="3" customFormat="1" ht="13.5" thickBot="1" x14ac:dyDescent="0.35">
      <c r="A147" s="48" t="s">
        <v>21</v>
      </c>
      <c r="B147" s="24"/>
      <c r="C147" s="28"/>
      <c r="D147" s="28"/>
      <c r="E147" s="28"/>
      <c r="F147" s="106"/>
      <c r="G147" s="29"/>
      <c r="H147" s="30"/>
      <c r="I147" s="29"/>
      <c r="J147" s="29"/>
      <c r="K147" s="29"/>
      <c r="L147" s="29"/>
      <c r="M147" s="29"/>
      <c r="N147" s="3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174">
        <f t="shared" si="10"/>
        <v>0</v>
      </c>
      <c r="AU147" s="228"/>
      <c r="AV147" s="226">
        <f t="shared" si="15"/>
        <v>0</v>
      </c>
      <c r="AW147" s="175">
        <f t="shared" si="16"/>
        <v>0</v>
      </c>
      <c r="AX147" s="175">
        <f t="shared" si="17"/>
        <v>0</v>
      </c>
      <c r="AY147" s="229" t="e">
        <f t="shared" si="18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2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12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9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9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10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10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10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0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0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0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0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0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0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0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0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0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0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0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0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0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0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0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0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B1:I2"/>
    <mergeCell ref="L2:N2"/>
    <mergeCell ref="A160:D160"/>
    <mergeCell ref="A161:D177"/>
    <mergeCell ref="AP7:AY7"/>
    <mergeCell ref="AP104:AY104"/>
    <mergeCell ref="B104:D104"/>
    <mergeCell ref="E104:AO104"/>
    <mergeCell ref="A152:B152"/>
    <mergeCell ref="A150:D150"/>
    <mergeCell ref="B7:D7"/>
    <mergeCell ref="E7:AO7"/>
    <mergeCell ref="A153:B153"/>
    <mergeCell ref="A154:B154"/>
    <mergeCell ref="A155:B155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2998-2EBC-497E-814B-531CC390BCEE}">
  <dimension ref="A1:H246"/>
  <sheetViews>
    <sheetView workbookViewId="0">
      <selection activeCell="Y151" sqref="Y15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>
        <v>1</v>
      </c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75AF-EC57-4254-8A8E-6CBC9FC2B35C}">
  <sheetPr>
    <pageSetUpPr fitToPage="1"/>
  </sheetPr>
  <dimension ref="A1:AZ393"/>
  <sheetViews>
    <sheetView showGridLines="0" zoomScale="85" zoomScaleNormal="85" zoomScaleSheetLayoutView="80" workbookViewId="0">
      <selection sqref="A1:XFD1048576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1" style="55" bestFit="1" customWidth="1"/>
    <col min="7" max="7" width="16.453125" style="55" bestFit="1" customWidth="1"/>
    <col min="8" max="8" width="36.90625" style="55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x14ac:dyDescent="0.25">
      <c r="A9" s="138" t="s">
        <v>56</v>
      </c>
      <c r="B9" s="51"/>
      <c r="C9" s="51"/>
      <c r="D9" s="51"/>
      <c r="E9" s="51"/>
      <c r="F9" s="103"/>
      <c r="G9" s="52"/>
      <c r="H9" s="53"/>
      <c r="I9" s="52"/>
      <c r="J9" s="52"/>
      <c r="K9" s="52"/>
      <c r="L9" s="52"/>
      <c r="M9" s="52"/>
      <c r="N9" s="32"/>
      <c r="O9" s="49"/>
      <c r="P9" s="49"/>
      <c r="Q9" s="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174">
        <f>AP9-AQ9-AR9-AS9</f>
        <v>0</v>
      </c>
      <c r="AU9" s="224"/>
      <c r="AV9" s="226">
        <f>AU9*D9</f>
        <v>0</v>
      </c>
      <c r="AW9" s="175">
        <f>AU9*AS9</f>
        <v>0</v>
      </c>
      <c r="AX9" s="175">
        <f>(AQ9+AR9)*AU9</f>
        <v>0</v>
      </c>
      <c r="AY9" s="229" t="e">
        <f>AS9/D9</f>
        <v>#DIV/0!</v>
      </c>
    </row>
    <row r="10" spans="1:52" x14ac:dyDescent="0.25">
      <c r="A10" s="139" t="s">
        <v>56</v>
      </c>
      <c r="B10" s="42"/>
      <c r="C10" s="54"/>
      <c r="D10" s="54"/>
      <c r="E10" s="54"/>
      <c r="F10" s="104"/>
      <c r="G10" s="39"/>
      <c r="H10" s="40"/>
      <c r="I10" s="39"/>
      <c r="J10" s="39"/>
      <c r="K10" s="39"/>
      <c r="L10" s="39"/>
      <c r="M10" s="39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74">
        <f t="shared" ref="AT10:AT73" si="0">AP10-AQ10-AR10-AS10</f>
        <v>0</v>
      </c>
      <c r="AU10" s="224"/>
      <c r="AV10" s="226">
        <f t="shared" ref="AV10:AV73" si="1">AU10*D10</f>
        <v>0</v>
      </c>
      <c r="AW10" s="175">
        <f t="shared" ref="AW10:AW73" si="2">AU10*AS10</f>
        <v>0</v>
      </c>
      <c r="AX10" s="175">
        <f t="shared" ref="AX10:AX73" si="3">(AQ10+AR10)*AU10</f>
        <v>0</v>
      </c>
      <c r="AY10" s="229" t="e">
        <f t="shared" ref="AY10:AY73" si="4">AS10/D10</f>
        <v>#DIV/0!</v>
      </c>
    </row>
    <row r="11" spans="1:52" x14ac:dyDescent="0.25">
      <c r="A11" s="139" t="s">
        <v>56</v>
      </c>
      <c r="B11" s="42"/>
      <c r="C11" s="54"/>
      <c r="D11" s="54"/>
      <c r="E11" s="54"/>
      <c r="F11" s="104"/>
      <c r="G11" s="39"/>
      <c r="H11" s="40"/>
      <c r="I11" s="39"/>
      <c r="J11" s="39"/>
      <c r="K11" s="39"/>
      <c r="L11" s="39"/>
      <c r="M11" s="39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174">
        <f t="shared" si="0"/>
        <v>0</v>
      </c>
      <c r="AU11" s="224"/>
      <c r="AV11" s="226">
        <f t="shared" si="1"/>
        <v>0</v>
      </c>
      <c r="AW11" s="175">
        <f t="shared" si="2"/>
        <v>0</v>
      </c>
      <c r="AX11" s="175">
        <f t="shared" si="3"/>
        <v>0</v>
      </c>
      <c r="AY11" s="229" t="e">
        <f t="shared" si="4"/>
        <v>#DIV/0!</v>
      </c>
    </row>
    <row r="12" spans="1:52" x14ac:dyDescent="0.25">
      <c r="A12" s="139" t="s">
        <v>56</v>
      </c>
      <c r="B12" s="42"/>
      <c r="C12" s="54"/>
      <c r="D12" s="54"/>
      <c r="E12" s="54"/>
      <c r="F12" s="104"/>
      <c r="G12" s="39"/>
      <c r="H12" s="40"/>
      <c r="I12" s="39"/>
      <c r="J12" s="39"/>
      <c r="K12" s="39"/>
      <c r="L12" s="39"/>
      <c r="M12" s="39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74">
        <f t="shared" si="0"/>
        <v>0</v>
      </c>
      <c r="AU12" s="224"/>
      <c r="AV12" s="226">
        <f t="shared" si="1"/>
        <v>0</v>
      </c>
      <c r="AW12" s="175">
        <f t="shared" si="2"/>
        <v>0</v>
      </c>
      <c r="AX12" s="175">
        <f t="shared" si="3"/>
        <v>0</v>
      </c>
      <c r="AY12" s="229" t="e">
        <f t="shared" si="4"/>
        <v>#DIV/0!</v>
      </c>
    </row>
    <row r="13" spans="1:52" x14ac:dyDescent="0.25">
      <c r="A13" s="139" t="s">
        <v>56</v>
      </c>
      <c r="B13" s="42"/>
      <c r="C13" s="54"/>
      <c r="D13" s="54"/>
      <c r="E13" s="54"/>
      <c r="F13" s="104"/>
      <c r="G13" s="39"/>
      <c r="H13" s="40"/>
      <c r="I13" s="39"/>
      <c r="J13" s="39"/>
      <c r="K13" s="39"/>
      <c r="L13" s="39"/>
      <c r="M13" s="39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74">
        <f t="shared" si="0"/>
        <v>0</v>
      </c>
      <c r="AU13" s="224"/>
      <c r="AV13" s="226">
        <f t="shared" si="1"/>
        <v>0</v>
      </c>
      <c r="AW13" s="175">
        <f t="shared" si="2"/>
        <v>0</v>
      </c>
      <c r="AX13" s="175">
        <f t="shared" si="3"/>
        <v>0</v>
      </c>
      <c r="AY13" s="229" t="e">
        <f t="shared" si="4"/>
        <v>#DIV/0!</v>
      </c>
    </row>
    <row r="14" spans="1:52" x14ac:dyDescent="0.25">
      <c r="A14" s="139" t="s">
        <v>56</v>
      </c>
      <c r="B14" s="42"/>
      <c r="C14" s="54"/>
      <c r="D14" s="54"/>
      <c r="E14" s="54"/>
      <c r="F14" s="104"/>
      <c r="G14" s="39"/>
      <c r="H14" s="40"/>
      <c r="I14" s="39"/>
      <c r="J14" s="39"/>
      <c r="K14" s="39"/>
      <c r="L14" s="39"/>
      <c r="M14" s="39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74">
        <f t="shared" si="0"/>
        <v>0</v>
      </c>
      <c r="AU14" s="224"/>
      <c r="AV14" s="226">
        <f t="shared" si="1"/>
        <v>0</v>
      </c>
      <c r="AW14" s="175">
        <f t="shared" si="2"/>
        <v>0</v>
      </c>
      <c r="AX14" s="175">
        <f t="shared" si="3"/>
        <v>0</v>
      </c>
      <c r="AY14" s="229" t="e">
        <f t="shared" si="4"/>
        <v>#DIV/0!</v>
      </c>
    </row>
    <row r="15" spans="1:52" x14ac:dyDescent="0.25">
      <c r="A15" s="139" t="s">
        <v>56</v>
      </c>
      <c r="B15" s="42"/>
      <c r="C15" s="54"/>
      <c r="D15" s="54"/>
      <c r="E15" s="54"/>
      <c r="F15" s="104"/>
      <c r="G15" s="39"/>
      <c r="H15" s="40"/>
      <c r="I15" s="39"/>
      <c r="J15" s="39"/>
      <c r="K15" s="39"/>
      <c r="L15" s="39"/>
      <c r="M15" s="39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74">
        <f t="shared" si="0"/>
        <v>0</v>
      </c>
      <c r="AU15" s="224"/>
      <c r="AV15" s="226">
        <f t="shared" si="1"/>
        <v>0</v>
      </c>
      <c r="AW15" s="175">
        <f t="shared" si="2"/>
        <v>0</v>
      </c>
      <c r="AX15" s="175">
        <f t="shared" si="3"/>
        <v>0</v>
      </c>
      <c r="AY15" s="229" t="e">
        <f t="shared" si="4"/>
        <v>#DIV/0!</v>
      </c>
    </row>
    <row r="16" spans="1:52" x14ac:dyDescent="0.25">
      <c r="A16" s="139" t="s">
        <v>56</v>
      </c>
      <c r="B16" s="42"/>
      <c r="C16" s="54"/>
      <c r="D16" s="54"/>
      <c r="E16" s="54"/>
      <c r="F16" s="104"/>
      <c r="G16" s="39"/>
      <c r="H16" s="40"/>
      <c r="I16" s="39"/>
      <c r="J16" s="39"/>
      <c r="K16" s="39"/>
      <c r="L16" s="39"/>
      <c r="M16" s="39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74">
        <f t="shared" si="0"/>
        <v>0</v>
      </c>
      <c r="AU16" s="224"/>
      <c r="AV16" s="226">
        <f t="shared" si="1"/>
        <v>0</v>
      </c>
      <c r="AW16" s="175">
        <f t="shared" si="2"/>
        <v>0</v>
      </c>
      <c r="AX16" s="175">
        <f t="shared" si="3"/>
        <v>0</v>
      </c>
      <c r="AY16" s="229" t="e">
        <f t="shared" si="4"/>
        <v>#DIV/0!</v>
      </c>
    </row>
    <row r="17" spans="1:51" x14ac:dyDescent="0.25">
      <c r="A17" s="139" t="s">
        <v>56</v>
      </c>
      <c r="B17" s="42"/>
      <c r="C17" s="54"/>
      <c r="D17" s="54"/>
      <c r="E17" s="54"/>
      <c r="F17" s="104"/>
      <c r="G17" s="39"/>
      <c r="H17" s="40"/>
      <c r="I17" s="39"/>
      <c r="J17" s="39"/>
      <c r="K17" s="39"/>
      <c r="L17" s="39"/>
      <c r="M17" s="39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74">
        <f t="shared" si="0"/>
        <v>0</v>
      </c>
      <c r="AU17" s="224"/>
      <c r="AV17" s="226">
        <f t="shared" si="1"/>
        <v>0</v>
      </c>
      <c r="AW17" s="175">
        <f t="shared" si="2"/>
        <v>0</v>
      </c>
      <c r="AX17" s="175">
        <f t="shared" si="3"/>
        <v>0</v>
      </c>
      <c r="AY17" s="229" t="e">
        <f t="shared" si="4"/>
        <v>#DIV/0!</v>
      </c>
    </row>
    <row r="18" spans="1:51" x14ac:dyDescent="0.25">
      <c r="A18" s="139" t="s">
        <v>56</v>
      </c>
      <c r="B18" s="42"/>
      <c r="C18" s="54"/>
      <c r="D18" s="54"/>
      <c r="E18" s="54"/>
      <c r="F18" s="104"/>
      <c r="G18" s="39"/>
      <c r="H18" s="40"/>
      <c r="I18" s="39"/>
      <c r="J18" s="39"/>
      <c r="K18" s="39"/>
      <c r="L18" s="39"/>
      <c r="M18" s="39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174">
        <f t="shared" si="0"/>
        <v>0</v>
      </c>
      <c r="AU18" s="224"/>
      <c r="AV18" s="226">
        <f t="shared" si="1"/>
        <v>0</v>
      </c>
      <c r="AW18" s="175">
        <f t="shared" si="2"/>
        <v>0</v>
      </c>
      <c r="AX18" s="175">
        <f t="shared" si="3"/>
        <v>0</v>
      </c>
      <c r="AY18" s="229" t="e">
        <f t="shared" si="4"/>
        <v>#DIV/0!</v>
      </c>
    </row>
    <row r="19" spans="1:51" x14ac:dyDescent="0.25">
      <c r="A19" s="139" t="s">
        <v>56</v>
      </c>
      <c r="B19" s="42"/>
      <c r="C19" s="54"/>
      <c r="D19" s="54"/>
      <c r="E19" s="54"/>
      <c r="F19" s="104"/>
      <c r="G19" s="39"/>
      <c r="H19" s="40"/>
      <c r="I19" s="39"/>
      <c r="J19" s="39"/>
      <c r="K19" s="39"/>
      <c r="L19" s="39"/>
      <c r="M19" s="39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174">
        <f t="shared" si="0"/>
        <v>0</v>
      </c>
      <c r="AU19" s="224"/>
      <c r="AV19" s="226">
        <f t="shared" si="1"/>
        <v>0</v>
      </c>
      <c r="AW19" s="175">
        <f t="shared" si="2"/>
        <v>0</v>
      </c>
      <c r="AX19" s="175">
        <f t="shared" si="3"/>
        <v>0</v>
      </c>
      <c r="AY19" s="229" t="e">
        <f t="shared" si="4"/>
        <v>#DIV/0!</v>
      </c>
    </row>
    <row r="20" spans="1:51" x14ac:dyDescent="0.25">
      <c r="A20" s="139" t="s">
        <v>56</v>
      </c>
      <c r="B20" s="42"/>
      <c r="C20" s="54"/>
      <c r="D20" s="54"/>
      <c r="E20" s="54"/>
      <c r="F20" s="104"/>
      <c r="G20" s="39"/>
      <c r="H20" s="40"/>
      <c r="I20" s="39"/>
      <c r="J20" s="39"/>
      <c r="K20" s="39"/>
      <c r="L20" s="39"/>
      <c r="M20" s="39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174">
        <f t="shared" si="0"/>
        <v>0</v>
      </c>
      <c r="AU20" s="224"/>
      <c r="AV20" s="226">
        <f t="shared" si="1"/>
        <v>0</v>
      </c>
      <c r="AW20" s="175">
        <f t="shared" si="2"/>
        <v>0</v>
      </c>
      <c r="AX20" s="175">
        <f t="shared" si="3"/>
        <v>0</v>
      </c>
      <c r="AY20" s="229" t="e">
        <f t="shared" si="4"/>
        <v>#DIV/0!</v>
      </c>
    </row>
    <row r="21" spans="1:51" x14ac:dyDescent="0.25">
      <c r="A21" s="139" t="s">
        <v>56</v>
      </c>
      <c r="B21" s="42"/>
      <c r="C21" s="54"/>
      <c r="D21" s="54"/>
      <c r="E21" s="54"/>
      <c r="F21" s="104"/>
      <c r="G21" s="39"/>
      <c r="H21" s="40"/>
      <c r="I21" s="39"/>
      <c r="J21" s="39"/>
      <c r="K21" s="39"/>
      <c r="L21" s="39"/>
      <c r="M21" s="3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174">
        <f t="shared" si="0"/>
        <v>0</v>
      </c>
      <c r="AU21" s="224"/>
      <c r="AV21" s="226">
        <f t="shared" si="1"/>
        <v>0</v>
      </c>
      <c r="AW21" s="175">
        <f t="shared" si="2"/>
        <v>0</v>
      </c>
      <c r="AX21" s="175">
        <f t="shared" si="3"/>
        <v>0</v>
      </c>
      <c r="AY21" s="229" t="e">
        <f t="shared" si="4"/>
        <v>#DIV/0!</v>
      </c>
    </row>
    <row r="22" spans="1:51" x14ac:dyDescent="0.25">
      <c r="A22" s="139" t="s">
        <v>56</v>
      </c>
      <c r="B22" s="42"/>
      <c r="C22" s="54"/>
      <c r="D22" s="54"/>
      <c r="E22" s="54"/>
      <c r="F22" s="104"/>
      <c r="G22" s="39"/>
      <c r="H22" s="40"/>
      <c r="I22" s="39"/>
      <c r="J22" s="39"/>
      <c r="K22" s="39"/>
      <c r="L22" s="39"/>
      <c r="M22" s="39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174">
        <f t="shared" si="0"/>
        <v>0</v>
      </c>
      <c r="AU22" s="224"/>
      <c r="AV22" s="226">
        <f t="shared" si="1"/>
        <v>0</v>
      </c>
      <c r="AW22" s="175">
        <f t="shared" si="2"/>
        <v>0</v>
      </c>
      <c r="AX22" s="175">
        <f t="shared" si="3"/>
        <v>0</v>
      </c>
      <c r="AY22" s="229" t="e">
        <f t="shared" si="4"/>
        <v>#DIV/0!</v>
      </c>
    </row>
    <row r="23" spans="1:51" x14ac:dyDescent="0.25">
      <c r="A23" s="139" t="s">
        <v>56</v>
      </c>
      <c r="B23" s="42"/>
      <c r="C23" s="54"/>
      <c r="D23" s="54"/>
      <c r="E23" s="54"/>
      <c r="F23" s="104"/>
      <c r="G23" s="39"/>
      <c r="H23" s="40"/>
      <c r="I23" s="39"/>
      <c r="J23" s="39"/>
      <c r="K23" s="39"/>
      <c r="L23" s="39"/>
      <c r="M23" s="39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174">
        <f t="shared" si="0"/>
        <v>0</v>
      </c>
      <c r="AU23" s="224"/>
      <c r="AV23" s="226">
        <f t="shared" si="1"/>
        <v>0</v>
      </c>
      <c r="AW23" s="175">
        <f t="shared" si="2"/>
        <v>0</v>
      </c>
      <c r="AX23" s="175">
        <f t="shared" si="3"/>
        <v>0</v>
      </c>
      <c r="AY23" s="229" t="e">
        <f t="shared" si="4"/>
        <v>#DIV/0!</v>
      </c>
    </row>
    <row r="24" spans="1:51" x14ac:dyDescent="0.25">
      <c r="A24" s="139" t="s">
        <v>56</v>
      </c>
      <c r="B24" s="42"/>
      <c r="C24" s="54"/>
      <c r="D24" s="54"/>
      <c r="E24" s="54"/>
      <c r="F24" s="104"/>
      <c r="G24" s="39"/>
      <c r="H24" s="40"/>
      <c r="I24" s="39"/>
      <c r="J24" s="39"/>
      <c r="K24" s="39"/>
      <c r="L24" s="39"/>
      <c r="M24" s="39"/>
      <c r="N24" s="4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174">
        <f t="shared" si="0"/>
        <v>0</v>
      </c>
      <c r="AU24" s="224"/>
      <c r="AV24" s="226">
        <f t="shared" si="1"/>
        <v>0</v>
      </c>
      <c r="AW24" s="175">
        <f t="shared" si="2"/>
        <v>0</v>
      </c>
      <c r="AX24" s="175">
        <f t="shared" si="3"/>
        <v>0</v>
      </c>
      <c r="AY24" s="229" t="e">
        <f t="shared" si="4"/>
        <v>#DIV/0!</v>
      </c>
    </row>
    <row r="25" spans="1:51" x14ac:dyDescent="0.25">
      <c r="A25" s="139" t="s">
        <v>56</v>
      </c>
      <c r="B25" s="42"/>
      <c r="C25" s="54"/>
      <c r="D25" s="54"/>
      <c r="E25" s="54"/>
      <c r="F25" s="104"/>
      <c r="G25" s="39"/>
      <c r="H25" s="40"/>
      <c r="I25" s="39"/>
      <c r="J25" s="39"/>
      <c r="K25" s="39"/>
      <c r="L25" s="39"/>
      <c r="M25" s="39"/>
      <c r="N25" s="4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174">
        <f t="shared" si="0"/>
        <v>0</v>
      </c>
      <c r="AU25" s="224"/>
      <c r="AV25" s="226">
        <f t="shared" si="1"/>
        <v>0</v>
      </c>
      <c r="AW25" s="175">
        <f t="shared" si="2"/>
        <v>0</v>
      </c>
      <c r="AX25" s="175">
        <f t="shared" si="3"/>
        <v>0</v>
      </c>
      <c r="AY25" s="229" t="e">
        <f t="shared" si="4"/>
        <v>#DIV/0!</v>
      </c>
    </row>
    <row r="26" spans="1:51" x14ac:dyDescent="0.25">
      <c r="A26" s="139" t="s">
        <v>56</v>
      </c>
      <c r="B26" s="42"/>
      <c r="C26" s="54"/>
      <c r="D26" s="54"/>
      <c r="E26" s="54"/>
      <c r="F26" s="104"/>
      <c r="G26" s="39"/>
      <c r="H26" s="40"/>
      <c r="I26" s="39"/>
      <c r="J26" s="39"/>
      <c r="K26" s="39"/>
      <c r="L26" s="39"/>
      <c r="M26" s="39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74">
        <f t="shared" si="0"/>
        <v>0</v>
      </c>
      <c r="AU26" s="224"/>
      <c r="AV26" s="226">
        <f t="shared" si="1"/>
        <v>0</v>
      </c>
      <c r="AW26" s="175">
        <f t="shared" si="2"/>
        <v>0</v>
      </c>
      <c r="AX26" s="175">
        <f t="shared" si="3"/>
        <v>0</v>
      </c>
      <c r="AY26" s="229" t="e">
        <f t="shared" si="4"/>
        <v>#DIV/0!</v>
      </c>
    </row>
    <row r="27" spans="1:51" x14ac:dyDescent="0.25">
      <c r="A27" s="139" t="s">
        <v>56</v>
      </c>
      <c r="B27" s="42"/>
      <c r="C27" s="54"/>
      <c r="D27" s="54"/>
      <c r="E27" s="54"/>
      <c r="F27" s="104"/>
      <c r="G27" s="39"/>
      <c r="H27" s="40"/>
      <c r="I27" s="39"/>
      <c r="J27" s="39"/>
      <c r="K27" s="39"/>
      <c r="L27" s="39"/>
      <c r="M27" s="39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74">
        <f t="shared" si="0"/>
        <v>0</v>
      </c>
      <c r="AU27" s="224"/>
      <c r="AV27" s="226">
        <f t="shared" si="1"/>
        <v>0</v>
      </c>
      <c r="AW27" s="175">
        <f t="shared" si="2"/>
        <v>0</v>
      </c>
      <c r="AX27" s="175">
        <f t="shared" si="3"/>
        <v>0</v>
      </c>
      <c r="AY27" s="229" t="e">
        <f t="shared" si="4"/>
        <v>#DIV/0!</v>
      </c>
    </row>
    <row r="28" spans="1:51" x14ac:dyDescent="0.25">
      <c r="A28" s="139" t="s">
        <v>56</v>
      </c>
      <c r="B28" s="42"/>
      <c r="C28" s="54"/>
      <c r="D28" s="54"/>
      <c r="E28" s="54"/>
      <c r="F28" s="104"/>
      <c r="G28" s="39"/>
      <c r="H28" s="40"/>
      <c r="I28" s="39"/>
      <c r="J28" s="39"/>
      <c r="K28" s="39"/>
      <c r="L28" s="39"/>
      <c r="M28" s="39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74">
        <f t="shared" si="0"/>
        <v>0</v>
      </c>
      <c r="AU28" s="224"/>
      <c r="AV28" s="226">
        <f t="shared" si="1"/>
        <v>0</v>
      </c>
      <c r="AW28" s="175">
        <f t="shared" si="2"/>
        <v>0</v>
      </c>
      <c r="AX28" s="175">
        <f t="shared" si="3"/>
        <v>0</v>
      </c>
      <c r="AY28" s="229" t="e">
        <f t="shared" si="4"/>
        <v>#DIV/0!</v>
      </c>
    </row>
    <row r="29" spans="1:51" x14ac:dyDescent="0.25">
      <c r="A29" s="139" t="s">
        <v>56</v>
      </c>
      <c r="B29" s="42"/>
      <c r="C29" s="54"/>
      <c r="D29" s="54"/>
      <c r="E29" s="54"/>
      <c r="F29" s="104"/>
      <c r="G29" s="39"/>
      <c r="H29" s="40"/>
      <c r="I29" s="39"/>
      <c r="J29" s="39"/>
      <c r="K29" s="39"/>
      <c r="L29" s="39"/>
      <c r="M29" s="39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74">
        <f t="shared" si="0"/>
        <v>0</v>
      </c>
      <c r="AU29" s="224"/>
      <c r="AV29" s="226">
        <f t="shared" si="1"/>
        <v>0</v>
      </c>
      <c r="AW29" s="175">
        <f t="shared" si="2"/>
        <v>0</v>
      </c>
      <c r="AX29" s="175">
        <f t="shared" si="3"/>
        <v>0</v>
      </c>
      <c r="AY29" s="229" t="e">
        <f t="shared" si="4"/>
        <v>#DIV/0!</v>
      </c>
    </row>
    <row r="30" spans="1:51" x14ac:dyDescent="0.25">
      <c r="A30" s="139" t="s">
        <v>56</v>
      </c>
      <c r="B30" s="42"/>
      <c r="C30" s="54"/>
      <c r="D30" s="54"/>
      <c r="E30" s="54"/>
      <c r="F30" s="104"/>
      <c r="G30" s="39"/>
      <c r="H30" s="40"/>
      <c r="I30" s="39"/>
      <c r="J30" s="39"/>
      <c r="K30" s="39"/>
      <c r="L30" s="39"/>
      <c r="M30" s="39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74">
        <f t="shared" si="0"/>
        <v>0</v>
      </c>
      <c r="AU30" s="224"/>
      <c r="AV30" s="226">
        <f t="shared" si="1"/>
        <v>0</v>
      </c>
      <c r="AW30" s="175">
        <f t="shared" si="2"/>
        <v>0</v>
      </c>
      <c r="AX30" s="175">
        <f t="shared" si="3"/>
        <v>0</v>
      </c>
      <c r="AY30" s="229" t="e">
        <f t="shared" si="4"/>
        <v>#DIV/0!</v>
      </c>
    </row>
    <row r="31" spans="1:51" x14ac:dyDescent="0.25">
      <c r="A31" s="139" t="s">
        <v>56</v>
      </c>
      <c r="B31" s="42"/>
      <c r="C31" s="54"/>
      <c r="D31" s="54"/>
      <c r="E31" s="54"/>
      <c r="F31" s="104"/>
      <c r="G31" s="39"/>
      <c r="H31" s="40"/>
      <c r="I31" s="39"/>
      <c r="J31" s="39"/>
      <c r="K31" s="39"/>
      <c r="L31" s="39"/>
      <c r="M31" s="39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74">
        <f t="shared" si="0"/>
        <v>0</v>
      </c>
      <c r="AU31" s="224"/>
      <c r="AV31" s="226">
        <f t="shared" si="1"/>
        <v>0</v>
      </c>
      <c r="AW31" s="175">
        <f t="shared" si="2"/>
        <v>0</v>
      </c>
      <c r="AX31" s="175">
        <f t="shared" si="3"/>
        <v>0</v>
      </c>
      <c r="AY31" s="229" t="e">
        <f t="shared" si="4"/>
        <v>#DIV/0!</v>
      </c>
    </row>
    <row r="32" spans="1:51" x14ac:dyDescent="0.25">
      <c r="A32" s="139" t="s">
        <v>56</v>
      </c>
      <c r="B32" s="42"/>
      <c r="C32" s="54"/>
      <c r="D32" s="54"/>
      <c r="E32" s="54"/>
      <c r="F32" s="104"/>
      <c r="G32" s="39"/>
      <c r="H32" s="40"/>
      <c r="I32" s="39"/>
      <c r="J32" s="39"/>
      <c r="K32" s="39"/>
      <c r="L32" s="39"/>
      <c r="M32" s="39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174">
        <f t="shared" si="0"/>
        <v>0</v>
      </c>
      <c r="AU32" s="224"/>
      <c r="AV32" s="226">
        <f t="shared" si="1"/>
        <v>0</v>
      </c>
      <c r="AW32" s="175">
        <f t="shared" si="2"/>
        <v>0</v>
      </c>
      <c r="AX32" s="175">
        <f t="shared" si="3"/>
        <v>0</v>
      </c>
      <c r="AY32" s="229" t="e">
        <f t="shared" si="4"/>
        <v>#DIV/0!</v>
      </c>
    </row>
    <row r="33" spans="1:51" x14ac:dyDescent="0.25">
      <c r="A33" s="139" t="s">
        <v>56</v>
      </c>
      <c r="B33" s="42"/>
      <c r="C33" s="54"/>
      <c r="D33" s="54"/>
      <c r="E33" s="54"/>
      <c r="F33" s="104"/>
      <c r="G33" s="39"/>
      <c r="H33" s="40"/>
      <c r="I33" s="39"/>
      <c r="J33" s="39"/>
      <c r="K33" s="39"/>
      <c r="L33" s="39"/>
      <c r="M33" s="39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74">
        <f t="shared" si="0"/>
        <v>0</v>
      </c>
      <c r="AU33" s="224"/>
      <c r="AV33" s="226">
        <f t="shared" si="1"/>
        <v>0</v>
      </c>
      <c r="AW33" s="175">
        <f t="shared" si="2"/>
        <v>0</v>
      </c>
      <c r="AX33" s="175">
        <f t="shared" si="3"/>
        <v>0</v>
      </c>
      <c r="AY33" s="229" t="e">
        <f t="shared" si="4"/>
        <v>#DIV/0!</v>
      </c>
    </row>
    <row r="34" spans="1:51" x14ac:dyDescent="0.25">
      <c r="A34" s="139" t="s">
        <v>56</v>
      </c>
      <c r="B34" s="42"/>
      <c r="C34" s="54"/>
      <c r="D34" s="54"/>
      <c r="E34" s="54"/>
      <c r="F34" s="104"/>
      <c r="G34" s="39"/>
      <c r="H34" s="40"/>
      <c r="I34" s="39"/>
      <c r="J34" s="39"/>
      <c r="K34" s="39"/>
      <c r="L34" s="39"/>
      <c r="M34" s="39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74">
        <f t="shared" si="0"/>
        <v>0</v>
      </c>
      <c r="AU34" s="224"/>
      <c r="AV34" s="226">
        <f t="shared" si="1"/>
        <v>0</v>
      </c>
      <c r="AW34" s="175">
        <f t="shared" si="2"/>
        <v>0</v>
      </c>
      <c r="AX34" s="175">
        <f t="shared" si="3"/>
        <v>0</v>
      </c>
      <c r="AY34" s="229" t="e">
        <f t="shared" si="4"/>
        <v>#DIV/0!</v>
      </c>
    </row>
    <row r="35" spans="1:51" x14ac:dyDescent="0.25">
      <c r="A35" s="139" t="s">
        <v>56</v>
      </c>
      <c r="B35" s="42"/>
      <c r="C35" s="54"/>
      <c r="D35" s="54"/>
      <c r="E35" s="54"/>
      <c r="F35" s="104"/>
      <c r="G35" s="39"/>
      <c r="H35" s="40"/>
      <c r="I35" s="39"/>
      <c r="J35" s="39"/>
      <c r="K35" s="39"/>
      <c r="L35" s="39"/>
      <c r="M35" s="39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174">
        <f t="shared" si="0"/>
        <v>0</v>
      </c>
      <c r="AU35" s="224"/>
      <c r="AV35" s="226">
        <f t="shared" si="1"/>
        <v>0</v>
      </c>
      <c r="AW35" s="175">
        <f t="shared" si="2"/>
        <v>0</v>
      </c>
      <c r="AX35" s="175">
        <f t="shared" si="3"/>
        <v>0</v>
      </c>
      <c r="AY35" s="229" t="e">
        <f t="shared" si="4"/>
        <v>#DIV/0!</v>
      </c>
    </row>
    <row r="36" spans="1:51" x14ac:dyDescent="0.25">
      <c r="A36" s="139" t="s">
        <v>56</v>
      </c>
      <c r="B36" s="42"/>
      <c r="C36" s="54"/>
      <c r="D36" s="54"/>
      <c r="E36" s="54"/>
      <c r="F36" s="104"/>
      <c r="G36" s="39"/>
      <c r="H36" s="40"/>
      <c r="I36" s="39"/>
      <c r="J36" s="39"/>
      <c r="K36" s="39"/>
      <c r="L36" s="39"/>
      <c r="M36" s="39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174">
        <f t="shared" si="0"/>
        <v>0</v>
      </c>
      <c r="AU36" s="224"/>
      <c r="AV36" s="226">
        <f t="shared" si="1"/>
        <v>0</v>
      </c>
      <c r="AW36" s="175">
        <f t="shared" si="2"/>
        <v>0</v>
      </c>
      <c r="AX36" s="175">
        <f t="shared" si="3"/>
        <v>0</v>
      </c>
      <c r="AY36" s="229" t="e">
        <f t="shared" si="4"/>
        <v>#DIV/0!</v>
      </c>
    </row>
    <row r="37" spans="1:51" x14ac:dyDescent="0.25">
      <c r="A37" s="139" t="s">
        <v>56</v>
      </c>
      <c r="B37" s="42"/>
      <c r="C37" s="24"/>
      <c r="D37" s="24"/>
      <c r="E37" s="24"/>
      <c r="F37" s="105"/>
      <c r="G37" s="25"/>
      <c r="H37" s="26"/>
      <c r="I37" s="25"/>
      <c r="J37" s="25"/>
      <c r="K37" s="25"/>
      <c r="L37" s="25"/>
      <c r="M37" s="25"/>
      <c r="N37" s="2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174">
        <f t="shared" si="0"/>
        <v>0</v>
      </c>
      <c r="AU37" s="224"/>
      <c r="AV37" s="226">
        <f t="shared" si="1"/>
        <v>0</v>
      </c>
      <c r="AW37" s="175">
        <f t="shared" si="2"/>
        <v>0</v>
      </c>
      <c r="AX37" s="175">
        <f t="shared" si="3"/>
        <v>0</v>
      </c>
      <c r="AY37" s="229" t="e">
        <f t="shared" si="4"/>
        <v>#DIV/0!</v>
      </c>
    </row>
    <row r="38" spans="1:51" x14ac:dyDescent="0.25">
      <c r="A38" s="139" t="s">
        <v>56</v>
      </c>
      <c r="B38" s="42"/>
      <c r="C38" s="24"/>
      <c r="D38" s="24"/>
      <c r="E38" s="24"/>
      <c r="F38" s="105"/>
      <c r="G38" s="25"/>
      <c r="H38" s="26"/>
      <c r="I38" s="25"/>
      <c r="J38" s="25"/>
      <c r="K38" s="25"/>
      <c r="L38" s="25"/>
      <c r="M38" s="25"/>
      <c r="N38" s="2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174">
        <f t="shared" si="0"/>
        <v>0</v>
      </c>
      <c r="AU38" s="224"/>
      <c r="AV38" s="226">
        <f t="shared" si="1"/>
        <v>0</v>
      </c>
      <c r="AW38" s="175">
        <f t="shared" si="2"/>
        <v>0</v>
      </c>
      <c r="AX38" s="175">
        <f t="shared" si="3"/>
        <v>0</v>
      </c>
      <c r="AY38" s="229" t="e">
        <f t="shared" si="4"/>
        <v>#DIV/0!</v>
      </c>
    </row>
    <row r="39" spans="1:51" x14ac:dyDescent="0.25">
      <c r="A39" s="139" t="s">
        <v>56</v>
      </c>
      <c r="B39" s="42"/>
      <c r="C39" s="24"/>
      <c r="D39" s="24"/>
      <c r="E39" s="24"/>
      <c r="F39" s="105"/>
      <c r="G39" s="25"/>
      <c r="H39" s="26"/>
      <c r="I39" s="25"/>
      <c r="J39" s="25"/>
      <c r="K39" s="25"/>
      <c r="L39" s="25"/>
      <c r="M39" s="25"/>
      <c r="N39" s="2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174">
        <f t="shared" si="0"/>
        <v>0</v>
      </c>
      <c r="AU39" s="224"/>
      <c r="AV39" s="226">
        <f t="shared" si="1"/>
        <v>0</v>
      </c>
      <c r="AW39" s="175">
        <f t="shared" si="2"/>
        <v>0</v>
      </c>
      <c r="AX39" s="175">
        <f t="shared" si="3"/>
        <v>0</v>
      </c>
      <c r="AY39" s="229" t="e">
        <f t="shared" si="4"/>
        <v>#DIV/0!</v>
      </c>
    </row>
    <row r="40" spans="1:51" x14ac:dyDescent="0.25">
      <c r="A40" s="139" t="s">
        <v>56</v>
      </c>
      <c r="B40" s="42"/>
      <c r="C40" s="24"/>
      <c r="D40" s="24"/>
      <c r="E40" s="24"/>
      <c r="F40" s="105"/>
      <c r="G40" s="25"/>
      <c r="H40" s="26"/>
      <c r="I40" s="25"/>
      <c r="J40" s="25"/>
      <c r="K40" s="25"/>
      <c r="L40" s="25"/>
      <c r="M40" s="25"/>
      <c r="N40" s="2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174">
        <f t="shared" si="0"/>
        <v>0</v>
      </c>
      <c r="AU40" s="224"/>
      <c r="AV40" s="226">
        <f t="shared" si="1"/>
        <v>0</v>
      </c>
      <c r="AW40" s="175">
        <f t="shared" si="2"/>
        <v>0</v>
      </c>
      <c r="AX40" s="175">
        <f t="shared" si="3"/>
        <v>0</v>
      </c>
      <c r="AY40" s="229" t="e">
        <f t="shared" si="4"/>
        <v>#DIV/0!</v>
      </c>
    </row>
    <row r="41" spans="1:51" x14ac:dyDescent="0.25">
      <c r="A41" s="139" t="s">
        <v>56</v>
      </c>
      <c r="B41" s="42"/>
      <c r="C41" s="24"/>
      <c r="D41" s="24"/>
      <c r="E41" s="24"/>
      <c r="F41" s="105"/>
      <c r="G41" s="25"/>
      <c r="H41" s="26"/>
      <c r="I41" s="25"/>
      <c r="J41" s="25"/>
      <c r="K41" s="25"/>
      <c r="L41" s="25"/>
      <c r="M41" s="25"/>
      <c r="N41" s="2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174">
        <f t="shared" si="0"/>
        <v>0</v>
      </c>
      <c r="AU41" s="224"/>
      <c r="AV41" s="226">
        <f t="shared" si="1"/>
        <v>0</v>
      </c>
      <c r="AW41" s="175">
        <f t="shared" si="2"/>
        <v>0</v>
      </c>
      <c r="AX41" s="175">
        <f t="shared" si="3"/>
        <v>0</v>
      </c>
      <c r="AY41" s="229" t="e">
        <f t="shared" si="4"/>
        <v>#DIV/0!</v>
      </c>
    </row>
    <row r="42" spans="1:51" x14ac:dyDescent="0.25">
      <c r="A42" s="139" t="s">
        <v>56</v>
      </c>
      <c r="B42" s="42"/>
      <c r="C42" s="24"/>
      <c r="D42" s="24"/>
      <c r="E42" s="24"/>
      <c r="F42" s="105"/>
      <c r="G42" s="25"/>
      <c r="H42" s="26"/>
      <c r="I42" s="25"/>
      <c r="J42" s="25"/>
      <c r="K42" s="25"/>
      <c r="L42" s="25"/>
      <c r="M42" s="25"/>
      <c r="N42" s="2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174">
        <f t="shared" si="0"/>
        <v>0</v>
      </c>
      <c r="AU42" s="224"/>
      <c r="AV42" s="226">
        <f t="shared" si="1"/>
        <v>0</v>
      </c>
      <c r="AW42" s="175">
        <f t="shared" si="2"/>
        <v>0</v>
      </c>
      <c r="AX42" s="175">
        <f t="shared" si="3"/>
        <v>0</v>
      </c>
      <c r="AY42" s="229" t="e">
        <f t="shared" si="4"/>
        <v>#DIV/0!</v>
      </c>
    </row>
    <row r="43" spans="1:51" s="3" customFormat="1" ht="13" x14ac:dyDescent="0.3">
      <c r="A43" s="139" t="s">
        <v>56</v>
      </c>
      <c r="B43" s="42"/>
      <c r="C43" s="24"/>
      <c r="D43" s="24"/>
      <c r="E43" s="24"/>
      <c r="F43" s="105"/>
      <c r="G43" s="25"/>
      <c r="H43" s="26"/>
      <c r="I43" s="25"/>
      <c r="J43" s="25"/>
      <c r="K43" s="25"/>
      <c r="L43" s="25"/>
      <c r="M43" s="25"/>
      <c r="N43" s="2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4">
        <f t="shared" si="0"/>
        <v>0</v>
      </c>
      <c r="AU43" s="224"/>
      <c r="AV43" s="226">
        <f t="shared" si="1"/>
        <v>0</v>
      </c>
      <c r="AW43" s="175">
        <f t="shared" si="2"/>
        <v>0</v>
      </c>
      <c r="AX43" s="175">
        <f t="shared" si="3"/>
        <v>0</v>
      </c>
      <c r="AY43" s="229" t="e">
        <f t="shared" si="4"/>
        <v>#DIV/0!</v>
      </c>
    </row>
    <row r="44" spans="1:51" s="3" customFormat="1" ht="13" x14ac:dyDescent="0.3">
      <c r="A44" s="139" t="s">
        <v>56</v>
      </c>
      <c r="B44" s="42"/>
      <c r="C44" s="24"/>
      <c r="D44" s="24"/>
      <c r="E44" s="24"/>
      <c r="F44" s="105"/>
      <c r="G44" s="25"/>
      <c r="H44" s="26"/>
      <c r="I44" s="25"/>
      <c r="J44" s="25"/>
      <c r="K44" s="25"/>
      <c r="L44" s="25"/>
      <c r="M44" s="25"/>
      <c r="N44" s="2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174">
        <f t="shared" si="0"/>
        <v>0</v>
      </c>
      <c r="AU44" s="224"/>
      <c r="AV44" s="226">
        <f t="shared" si="1"/>
        <v>0</v>
      </c>
      <c r="AW44" s="175">
        <f t="shared" si="2"/>
        <v>0</v>
      </c>
      <c r="AX44" s="175">
        <f t="shared" si="3"/>
        <v>0</v>
      </c>
      <c r="AY44" s="229" t="e">
        <f t="shared" si="4"/>
        <v>#DIV/0!</v>
      </c>
    </row>
    <row r="45" spans="1:51" s="3" customFormat="1" ht="13" x14ac:dyDescent="0.3">
      <c r="A45" s="139" t="s">
        <v>56</v>
      </c>
      <c r="B45" s="42"/>
      <c r="C45" s="24"/>
      <c r="D45" s="24"/>
      <c r="E45" s="24"/>
      <c r="F45" s="105"/>
      <c r="G45" s="25"/>
      <c r="H45" s="26"/>
      <c r="I45" s="25"/>
      <c r="J45" s="25"/>
      <c r="K45" s="25"/>
      <c r="L45" s="25"/>
      <c r="M45" s="25"/>
      <c r="N45" s="2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74">
        <f t="shared" si="0"/>
        <v>0</v>
      </c>
      <c r="AU45" s="224"/>
      <c r="AV45" s="226">
        <f t="shared" si="1"/>
        <v>0</v>
      </c>
      <c r="AW45" s="175">
        <f t="shared" si="2"/>
        <v>0</v>
      </c>
      <c r="AX45" s="175">
        <f t="shared" si="3"/>
        <v>0</v>
      </c>
      <c r="AY45" s="229" t="e">
        <f t="shared" si="4"/>
        <v>#DIV/0!</v>
      </c>
    </row>
    <row r="46" spans="1:51" s="3" customFormat="1" ht="13" x14ac:dyDescent="0.3">
      <c r="A46" s="139" t="s">
        <v>56</v>
      </c>
      <c r="B46" s="42"/>
      <c r="C46" s="24"/>
      <c r="D46" s="24"/>
      <c r="E46" s="24"/>
      <c r="F46" s="105"/>
      <c r="G46" s="25"/>
      <c r="H46" s="26"/>
      <c r="I46" s="25"/>
      <c r="J46" s="25"/>
      <c r="K46" s="25"/>
      <c r="L46" s="25"/>
      <c r="M46" s="25"/>
      <c r="N46" s="2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174">
        <f t="shared" si="0"/>
        <v>0</v>
      </c>
      <c r="AU46" s="224"/>
      <c r="AV46" s="226">
        <f t="shared" si="1"/>
        <v>0</v>
      </c>
      <c r="AW46" s="175">
        <f t="shared" si="2"/>
        <v>0</v>
      </c>
      <c r="AX46" s="175">
        <f t="shared" si="3"/>
        <v>0</v>
      </c>
      <c r="AY46" s="229" t="e">
        <f t="shared" si="4"/>
        <v>#DIV/0!</v>
      </c>
    </row>
    <row r="47" spans="1:51" s="3" customFormat="1" ht="13" x14ac:dyDescent="0.3">
      <c r="A47" s="139" t="s">
        <v>56</v>
      </c>
      <c r="B47" s="42"/>
      <c r="C47" s="24"/>
      <c r="D47" s="24"/>
      <c r="E47" s="24"/>
      <c r="F47" s="105"/>
      <c r="G47" s="25"/>
      <c r="H47" s="26"/>
      <c r="I47" s="25"/>
      <c r="J47" s="25"/>
      <c r="K47" s="25"/>
      <c r="L47" s="25"/>
      <c r="M47" s="25"/>
      <c r="N47" s="2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174">
        <f t="shared" si="0"/>
        <v>0</v>
      </c>
      <c r="AU47" s="224"/>
      <c r="AV47" s="226">
        <f t="shared" si="1"/>
        <v>0</v>
      </c>
      <c r="AW47" s="175">
        <f t="shared" si="2"/>
        <v>0</v>
      </c>
      <c r="AX47" s="175">
        <f t="shared" si="3"/>
        <v>0</v>
      </c>
      <c r="AY47" s="229" t="e">
        <f t="shared" si="4"/>
        <v>#DIV/0!</v>
      </c>
    </row>
    <row r="48" spans="1:51" s="3" customFormat="1" ht="13" x14ac:dyDescent="0.3">
      <c r="A48" s="139" t="s">
        <v>56</v>
      </c>
      <c r="B48" s="42"/>
      <c r="C48" s="24"/>
      <c r="D48" s="24"/>
      <c r="E48" s="24"/>
      <c r="F48" s="105"/>
      <c r="G48" s="25"/>
      <c r="H48" s="26"/>
      <c r="I48" s="25"/>
      <c r="J48" s="25"/>
      <c r="K48" s="25"/>
      <c r="L48" s="25"/>
      <c r="M48" s="25"/>
      <c r="N48" s="27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174">
        <f t="shared" si="0"/>
        <v>0</v>
      </c>
      <c r="AU48" s="224"/>
      <c r="AV48" s="226">
        <f t="shared" si="1"/>
        <v>0</v>
      </c>
      <c r="AW48" s="175">
        <f t="shared" si="2"/>
        <v>0</v>
      </c>
      <c r="AX48" s="175">
        <f t="shared" si="3"/>
        <v>0</v>
      </c>
      <c r="AY48" s="229" t="e">
        <f t="shared" si="4"/>
        <v>#DIV/0!</v>
      </c>
    </row>
    <row r="49" spans="1:51" s="3" customFormat="1" ht="13" x14ac:dyDescent="0.3">
      <c r="A49" s="139" t="s">
        <v>56</v>
      </c>
      <c r="B49" s="42"/>
      <c r="C49" s="24"/>
      <c r="D49" s="24"/>
      <c r="E49" s="24"/>
      <c r="F49" s="105"/>
      <c r="G49" s="25"/>
      <c r="H49" s="26"/>
      <c r="I49" s="25"/>
      <c r="J49" s="25"/>
      <c r="K49" s="25"/>
      <c r="L49" s="25"/>
      <c r="M49" s="25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174">
        <f t="shared" si="0"/>
        <v>0</v>
      </c>
      <c r="AU49" s="224"/>
      <c r="AV49" s="226">
        <f t="shared" si="1"/>
        <v>0</v>
      </c>
      <c r="AW49" s="175">
        <f t="shared" si="2"/>
        <v>0</v>
      </c>
      <c r="AX49" s="175">
        <f t="shared" si="3"/>
        <v>0</v>
      </c>
      <c r="AY49" s="229" t="e">
        <f t="shared" si="4"/>
        <v>#DIV/0!</v>
      </c>
    </row>
    <row r="50" spans="1:51" s="3" customFormat="1" ht="13" x14ac:dyDescent="0.3">
      <c r="A50" s="139" t="s">
        <v>56</v>
      </c>
      <c r="B50" s="42"/>
      <c r="C50" s="24"/>
      <c r="D50" s="24"/>
      <c r="E50" s="24"/>
      <c r="F50" s="105"/>
      <c r="G50" s="25"/>
      <c r="H50" s="26"/>
      <c r="I50" s="25"/>
      <c r="J50" s="25"/>
      <c r="K50" s="25"/>
      <c r="L50" s="25"/>
      <c r="M50" s="25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74">
        <f t="shared" si="0"/>
        <v>0</v>
      </c>
      <c r="AU50" s="224"/>
      <c r="AV50" s="226">
        <f t="shared" si="1"/>
        <v>0</v>
      </c>
      <c r="AW50" s="175">
        <f t="shared" si="2"/>
        <v>0</v>
      </c>
      <c r="AX50" s="175">
        <f t="shared" si="3"/>
        <v>0</v>
      </c>
      <c r="AY50" s="229" t="e">
        <f t="shared" si="4"/>
        <v>#DIV/0!</v>
      </c>
    </row>
    <row r="51" spans="1:51" s="3" customFormat="1" ht="13" x14ac:dyDescent="0.3">
      <c r="A51" s="139" t="s">
        <v>56</v>
      </c>
      <c r="B51" s="42"/>
      <c r="C51" s="24"/>
      <c r="D51" s="24"/>
      <c r="E51" s="24"/>
      <c r="F51" s="105"/>
      <c r="G51" s="25"/>
      <c r="H51" s="26"/>
      <c r="I51" s="25"/>
      <c r="J51" s="25"/>
      <c r="K51" s="25"/>
      <c r="L51" s="25"/>
      <c r="M51" s="25"/>
      <c r="N51" s="2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174">
        <f t="shared" si="0"/>
        <v>0</v>
      </c>
      <c r="AU51" s="224"/>
      <c r="AV51" s="226">
        <f t="shared" si="1"/>
        <v>0</v>
      </c>
      <c r="AW51" s="175">
        <f t="shared" si="2"/>
        <v>0</v>
      </c>
      <c r="AX51" s="175">
        <f t="shared" si="3"/>
        <v>0</v>
      </c>
      <c r="AY51" s="229" t="e">
        <f t="shared" si="4"/>
        <v>#DIV/0!</v>
      </c>
    </row>
    <row r="52" spans="1:51" s="3" customFormat="1" ht="13" x14ac:dyDescent="0.3">
      <c r="A52" s="139" t="s">
        <v>56</v>
      </c>
      <c r="B52" s="42"/>
      <c r="C52" s="24"/>
      <c r="D52" s="24"/>
      <c r="E52" s="24"/>
      <c r="F52" s="105"/>
      <c r="G52" s="25"/>
      <c r="H52" s="26"/>
      <c r="I52" s="25"/>
      <c r="J52" s="25"/>
      <c r="K52" s="25"/>
      <c r="L52" s="25"/>
      <c r="M52" s="25"/>
      <c r="N52" s="2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174">
        <f t="shared" si="0"/>
        <v>0</v>
      </c>
      <c r="AU52" s="224"/>
      <c r="AV52" s="226">
        <f t="shared" si="1"/>
        <v>0</v>
      </c>
      <c r="AW52" s="175">
        <f t="shared" si="2"/>
        <v>0</v>
      </c>
      <c r="AX52" s="175">
        <f t="shared" si="3"/>
        <v>0</v>
      </c>
      <c r="AY52" s="229" t="e">
        <f t="shared" si="4"/>
        <v>#DIV/0!</v>
      </c>
    </row>
    <row r="53" spans="1:51" s="3" customFormat="1" ht="13" x14ac:dyDescent="0.3">
      <c r="A53" s="139" t="s">
        <v>56</v>
      </c>
      <c r="B53" s="42"/>
      <c r="C53" s="24"/>
      <c r="D53" s="24"/>
      <c r="E53" s="24"/>
      <c r="F53" s="105"/>
      <c r="G53" s="25"/>
      <c r="H53" s="26"/>
      <c r="I53" s="25"/>
      <c r="J53" s="25"/>
      <c r="K53" s="25"/>
      <c r="L53" s="25"/>
      <c r="M53" s="25"/>
      <c r="N53" s="27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174">
        <f t="shared" si="0"/>
        <v>0</v>
      </c>
      <c r="AU53" s="224"/>
      <c r="AV53" s="226">
        <f t="shared" si="1"/>
        <v>0</v>
      </c>
      <c r="AW53" s="175">
        <f t="shared" si="2"/>
        <v>0</v>
      </c>
      <c r="AX53" s="175">
        <f t="shared" si="3"/>
        <v>0</v>
      </c>
      <c r="AY53" s="229" t="e">
        <f t="shared" si="4"/>
        <v>#DIV/0!</v>
      </c>
    </row>
    <row r="54" spans="1:51" s="3" customFormat="1" ht="13" x14ac:dyDescent="0.3">
      <c r="A54" s="139" t="s">
        <v>56</v>
      </c>
      <c r="B54" s="42"/>
      <c r="C54" s="24"/>
      <c r="D54" s="24"/>
      <c r="E54" s="24"/>
      <c r="F54" s="105"/>
      <c r="G54" s="25"/>
      <c r="H54" s="26"/>
      <c r="I54" s="25"/>
      <c r="J54" s="25"/>
      <c r="K54" s="25"/>
      <c r="L54" s="25"/>
      <c r="M54" s="25"/>
      <c r="N54" s="2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174">
        <f t="shared" si="0"/>
        <v>0</v>
      </c>
      <c r="AU54" s="224"/>
      <c r="AV54" s="226">
        <f t="shared" si="1"/>
        <v>0</v>
      </c>
      <c r="AW54" s="175">
        <f t="shared" si="2"/>
        <v>0</v>
      </c>
      <c r="AX54" s="175">
        <f t="shared" si="3"/>
        <v>0</v>
      </c>
      <c r="AY54" s="229" t="e">
        <f t="shared" si="4"/>
        <v>#DIV/0!</v>
      </c>
    </row>
    <row r="55" spans="1:51" s="3" customFormat="1" ht="13" x14ac:dyDescent="0.3">
      <c r="A55" s="139" t="s">
        <v>56</v>
      </c>
      <c r="B55" s="42"/>
      <c r="C55" s="24"/>
      <c r="D55" s="24"/>
      <c r="E55" s="24"/>
      <c r="F55" s="105"/>
      <c r="G55" s="25"/>
      <c r="H55" s="26"/>
      <c r="I55" s="25"/>
      <c r="J55" s="25"/>
      <c r="K55" s="25"/>
      <c r="L55" s="25"/>
      <c r="M55" s="25"/>
      <c r="N55" s="2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174">
        <f t="shared" si="0"/>
        <v>0</v>
      </c>
      <c r="AU55" s="224"/>
      <c r="AV55" s="226">
        <f t="shared" si="1"/>
        <v>0</v>
      </c>
      <c r="AW55" s="175">
        <f t="shared" si="2"/>
        <v>0</v>
      </c>
      <c r="AX55" s="175">
        <f t="shared" si="3"/>
        <v>0</v>
      </c>
      <c r="AY55" s="229" t="e">
        <f t="shared" si="4"/>
        <v>#DIV/0!</v>
      </c>
    </row>
    <row r="56" spans="1:51" s="3" customFormat="1" ht="13" x14ac:dyDescent="0.3">
      <c r="A56" s="139" t="s">
        <v>56</v>
      </c>
      <c r="B56" s="42"/>
      <c r="C56" s="24"/>
      <c r="D56" s="24"/>
      <c r="E56" s="24"/>
      <c r="F56" s="105"/>
      <c r="G56" s="25"/>
      <c r="H56" s="26"/>
      <c r="I56" s="25"/>
      <c r="J56" s="25"/>
      <c r="K56" s="25"/>
      <c r="L56" s="25"/>
      <c r="M56" s="25"/>
      <c r="N56" s="2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174">
        <f t="shared" si="0"/>
        <v>0</v>
      </c>
      <c r="AU56" s="224"/>
      <c r="AV56" s="226">
        <f t="shared" si="1"/>
        <v>0</v>
      </c>
      <c r="AW56" s="175">
        <f t="shared" si="2"/>
        <v>0</v>
      </c>
      <c r="AX56" s="175">
        <f t="shared" si="3"/>
        <v>0</v>
      </c>
      <c r="AY56" s="229" t="e">
        <f t="shared" si="4"/>
        <v>#DIV/0!</v>
      </c>
    </row>
    <row r="57" spans="1:51" s="3" customFormat="1" ht="13" x14ac:dyDescent="0.3">
      <c r="A57" s="139" t="s">
        <v>56</v>
      </c>
      <c r="B57" s="42"/>
      <c r="C57" s="24"/>
      <c r="D57" s="24"/>
      <c r="E57" s="24"/>
      <c r="F57" s="105"/>
      <c r="G57" s="25"/>
      <c r="H57" s="26"/>
      <c r="I57" s="25"/>
      <c r="J57" s="25"/>
      <c r="K57" s="25"/>
      <c r="L57" s="25"/>
      <c r="M57" s="25"/>
      <c r="N57" s="2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174">
        <f t="shared" si="0"/>
        <v>0</v>
      </c>
      <c r="AU57" s="224"/>
      <c r="AV57" s="226">
        <f t="shared" si="1"/>
        <v>0</v>
      </c>
      <c r="AW57" s="175">
        <f t="shared" si="2"/>
        <v>0</v>
      </c>
      <c r="AX57" s="175">
        <f t="shared" si="3"/>
        <v>0</v>
      </c>
      <c r="AY57" s="229" t="e">
        <f t="shared" si="4"/>
        <v>#DIV/0!</v>
      </c>
    </row>
    <row r="58" spans="1:51" s="3" customFormat="1" ht="13" x14ac:dyDescent="0.3">
      <c r="A58" s="139" t="s">
        <v>56</v>
      </c>
      <c r="B58" s="42"/>
      <c r="C58" s="24"/>
      <c r="D58" s="24"/>
      <c r="E58" s="24"/>
      <c r="F58" s="105"/>
      <c r="G58" s="25"/>
      <c r="H58" s="26"/>
      <c r="I58" s="25"/>
      <c r="J58" s="25"/>
      <c r="K58" s="25"/>
      <c r="L58" s="25"/>
      <c r="M58" s="25"/>
      <c r="N58" s="2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174">
        <f t="shared" si="0"/>
        <v>0</v>
      </c>
      <c r="AU58" s="224"/>
      <c r="AV58" s="226">
        <f t="shared" si="1"/>
        <v>0</v>
      </c>
      <c r="AW58" s="175">
        <f t="shared" si="2"/>
        <v>0</v>
      </c>
      <c r="AX58" s="175">
        <f t="shared" si="3"/>
        <v>0</v>
      </c>
      <c r="AY58" s="229" t="e">
        <f t="shared" si="4"/>
        <v>#DIV/0!</v>
      </c>
    </row>
    <row r="59" spans="1:51" s="3" customFormat="1" ht="13" x14ac:dyDescent="0.3">
      <c r="A59" s="139" t="s">
        <v>56</v>
      </c>
      <c r="B59" s="42"/>
      <c r="C59" s="24"/>
      <c r="D59" s="24"/>
      <c r="E59" s="24"/>
      <c r="F59" s="105"/>
      <c r="G59" s="25"/>
      <c r="H59" s="26"/>
      <c r="I59" s="25"/>
      <c r="J59" s="25"/>
      <c r="K59" s="25"/>
      <c r="L59" s="25"/>
      <c r="M59" s="25"/>
      <c r="N59" s="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174">
        <f t="shared" si="0"/>
        <v>0</v>
      </c>
      <c r="AU59" s="224"/>
      <c r="AV59" s="226">
        <f t="shared" si="1"/>
        <v>0</v>
      </c>
      <c r="AW59" s="175">
        <f t="shared" si="2"/>
        <v>0</v>
      </c>
      <c r="AX59" s="175">
        <f t="shared" si="3"/>
        <v>0</v>
      </c>
      <c r="AY59" s="229" t="e">
        <f t="shared" si="4"/>
        <v>#DIV/0!</v>
      </c>
    </row>
    <row r="60" spans="1:51" s="3" customFormat="1" ht="13" x14ac:dyDescent="0.3">
      <c r="A60" s="139" t="s">
        <v>56</v>
      </c>
      <c r="B60" s="42"/>
      <c r="C60" s="24"/>
      <c r="D60" s="24"/>
      <c r="E60" s="24"/>
      <c r="F60" s="105"/>
      <c r="G60" s="25"/>
      <c r="H60" s="26"/>
      <c r="I60" s="25"/>
      <c r="J60" s="25"/>
      <c r="K60" s="25"/>
      <c r="L60" s="25"/>
      <c r="M60" s="25"/>
      <c r="N60" s="2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174">
        <f t="shared" si="0"/>
        <v>0</v>
      </c>
      <c r="AU60" s="224"/>
      <c r="AV60" s="226">
        <f t="shared" si="1"/>
        <v>0</v>
      </c>
      <c r="AW60" s="175">
        <f t="shared" si="2"/>
        <v>0</v>
      </c>
      <c r="AX60" s="175">
        <f t="shared" si="3"/>
        <v>0</v>
      </c>
      <c r="AY60" s="229" t="e">
        <f t="shared" si="4"/>
        <v>#DIV/0!</v>
      </c>
    </row>
    <row r="61" spans="1:51" s="3" customFormat="1" ht="13" x14ac:dyDescent="0.3">
      <c r="A61" s="139" t="s">
        <v>56</v>
      </c>
      <c r="B61" s="42"/>
      <c r="C61" s="24"/>
      <c r="D61" s="24"/>
      <c r="E61" s="24"/>
      <c r="F61" s="105"/>
      <c r="G61" s="25"/>
      <c r="H61" s="26"/>
      <c r="I61" s="25"/>
      <c r="J61" s="25"/>
      <c r="K61" s="25"/>
      <c r="L61" s="25"/>
      <c r="M61" s="25"/>
      <c r="N61" s="2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174">
        <f t="shared" si="0"/>
        <v>0</v>
      </c>
      <c r="AU61" s="224"/>
      <c r="AV61" s="226">
        <f t="shared" si="1"/>
        <v>0</v>
      </c>
      <c r="AW61" s="175">
        <f t="shared" si="2"/>
        <v>0</v>
      </c>
      <c r="AX61" s="175">
        <f t="shared" si="3"/>
        <v>0</v>
      </c>
      <c r="AY61" s="229" t="e">
        <f t="shared" si="4"/>
        <v>#DIV/0!</v>
      </c>
    </row>
    <row r="62" spans="1:51" s="3" customFormat="1" ht="13" x14ac:dyDescent="0.3">
      <c r="A62" s="139" t="s">
        <v>56</v>
      </c>
      <c r="B62" s="42"/>
      <c r="C62" s="24"/>
      <c r="D62" s="24"/>
      <c r="E62" s="24"/>
      <c r="F62" s="105"/>
      <c r="G62" s="25"/>
      <c r="H62" s="26"/>
      <c r="I62" s="25"/>
      <c r="J62" s="25"/>
      <c r="K62" s="25"/>
      <c r="L62" s="25"/>
      <c r="M62" s="25"/>
      <c r="N62" s="2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174">
        <f t="shared" si="0"/>
        <v>0</v>
      </c>
      <c r="AU62" s="224"/>
      <c r="AV62" s="226">
        <f t="shared" si="1"/>
        <v>0</v>
      </c>
      <c r="AW62" s="175">
        <f t="shared" si="2"/>
        <v>0</v>
      </c>
      <c r="AX62" s="175">
        <f t="shared" si="3"/>
        <v>0</v>
      </c>
      <c r="AY62" s="229" t="e">
        <f t="shared" si="4"/>
        <v>#DIV/0!</v>
      </c>
    </row>
    <row r="63" spans="1:51" s="3" customFormat="1" ht="13" x14ac:dyDescent="0.3">
      <c r="A63" s="139" t="s">
        <v>56</v>
      </c>
      <c r="B63" s="42"/>
      <c r="C63" s="24"/>
      <c r="D63" s="24"/>
      <c r="E63" s="24"/>
      <c r="F63" s="105"/>
      <c r="G63" s="25"/>
      <c r="H63" s="26"/>
      <c r="I63" s="25"/>
      <c r="J63" s="25"/>
      <c r="K63" s="25"/>
      <c r="L63" s="25"/>
      <c r="M63" s="25"/>
      <c r="N63" s="27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4">
        <f t="shared" si="0"/>
        <v>0</v>
      </c>
      <c r="AU63" s="224"/>
      <c r="AV63" s="226">
        <f t="shared" si="1"/>
        <v>0</v>
      </c>
      <c r="AW63" s="175">
        <f t="shared" si="2"/>
        <v>0</v>
      </c>
      <c r="AX63" s="175">
        <f t="shared" si="3"/>
        <v>0</v>
      </c>
      <c r="AY63" s="229" t="e">
        <f t="shared" si="4"/>
        <v>#DIV/0!</v>
      </c>
    </row>
    <row r="64" spans="1:51" s="3" customFormat="1" ht="13" x14ac:dyDescent="0.3">
      <c r="A64" s="139" t="s">
        <v>56</v>
      </c>
      <c r="B64" s="42"/>
      <c r="C64" s="24"/>
      <c r="D64" s="24"/>
      <c r="E64" s="24"/>
      <c r="F64" s="105"/>
      <c r="G64" s="25"/>
      <c r="H64" s="26"/>
      <c r="I64" s="25"/>
      <c r="J64" s="25"/>
      <c r="K64" s="25"/>
      <c r="L64" s="25"/>
      <c r="M64" s="25"/>
      <c r="N64" s="2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4">
        <f t="shared" si="0"/>
        <v>0</v>
      </c>
      <c r="AU64" s="224"/>
      <c r="AV64" s="226">
        <f t="shared" si="1"/>
        <v>0</v>
      </c>
      <c r="AW64" s="175">
        <f t="shared" si="2"/>
        <v>0</v>
      </c>
      <c r="AX64" s="175">
        <f t="shared" si="3"/>
        <v>0</v>
      </c>
      <c r="AY64" s="229" t="e">
        <f t="shared" si="4"/>
        <v>#DIV/0!</v>
      </c>
    </row>
    <row r="65" spans="1:51" s="3" customFormat="1" ht="13" x14ac:dyDescent="0.3">
      <c r="A65" s="139" t="s">
        <v>56</v>
      </c>
      <c r="B65" s="42"/>
      <c r="C65" s="24"/>
      <c r="D65" s="24"/>
      <c r="E65" s="24"/>
      <c r="F65" s="105"/>
      <c r="G65" s="25"/>
      <c r="H65" s="26"/>
      <c r="I65" s="25"/>
      <c r="J65" s="25"/>
      <c r="K65" s="25"/>
      <c r="L65" s="25"/>
      <c r="M65" s="25"/>
      <c r="N65" s="27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174">
        <f t="shared" si="0"/>
        <v>0</v>
      </c>
      <c r="AU65" s="224"/>
      <c r="AV65" s="226">
        <f t="shared" si="1"/>
        <v>0</v>
      </c>
      <c r="AW65" s="175">
        <f t="shared" si="2"/>
        <v>0</v>
      </c>
      <c r="AX65" s="175">
        <f t="shared" si="3"/>
        <v>0</v>
      </c>
      <c r="AY65" s="229" t="e">
        <f t="shared" si="4"/>
        <v>#DIV/0!</v>
      </c>
    </row>
    <row r="66" spans="1:51" s="3" customFormat="1" ht="13" x14ac:dyDescent="0.3">
      <c r="A66" s="139" t="s">
        <v>56</v>
      </c>
      <c r="B66" s="42"/>
      <c r="C66" s="24"/>
      <c r="D66" s="24"/>
      <c r="E66" s="24"/>
      <c r="F66" s="105"/>
      <c r="G66" s="25"/>
      <c r="H66" s="26"/>
      <c r="I66" s="25"/>
      <c r="J66" s="25"/>
      <c r="K66" s="25"/>
      <c r="L66" s="25"/>
      <c r="M66" s="25"/>
      <c r="N66" s="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174">
        <f t="shared" si="0"/>
        <v>0</v>
      </c>
      <c r="AU66" s="224"/>
      <c r="AV66" s="226">
        <f t="shared" si="1"/>
        <v>0</v>
      </c>
      <c r="AW66" s="175">
        <f t="shared" si="2"/>
        <v>0</v>
      </c>
      <c r="AX66" s="175">
        <f t="shared" si="3"/>
        <v>0</v>
      </c>
      <c r="AY66" s="229" t="e">
        <f t="shared" si="4"/>
        <v>#DIV/0!</v>
      </c>
    </row>
    <row r="67" spans="1:51" s="3" customFormat="1" ht="13" x14ac:dyDescent="0.3">
      <c r="A67" s="139" t="s">
        <v>56</v>
      </c>
      <c r="B67" s="42"/>
      <c r="C67" s="24"/>
      <c r="D67" s="24"/>
      <c r="E67" s="24"/>
      <c r="F67" s="105"/>
      <c r="G67" s="25"/>
      <c r="H67" s="26"/>
      <c r="I67" s="25"/>
      <c r="J67" s="25"/>
      <c r="K67" s="25"/>
      <c r="L67" s="25"/>
      <c r="M67" s="25"/>
      <c r="N67" s="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174">
        <f t="shared" si="0"/>
        <v>0</v>
      </c>
      <c r="AU67" s="224"/>
      <c r="AV67" s="226">
        <f t="shared" si="1"/>
        <v>0</v>
      </c>
      <c r="AW67" s="175">
        <f t="shared" si="2"/>
        <v>0</v>
      </c>
      <c r="AX67" s="175">
        <f t="shared" si="3"/>
        <v>0</v>
      </c>
      <c r="AY67" s="229" t="e">
        <f t="shared" si="4"/>
        <v>#DIV/0!</v>
      </c>
    </row>
    <row r="68" spans="1:51" s="3" customFormat="1" ht="13" x14ac:dyDescent="0.3">
      <c r="A68" s="139" t="s">
        <v>56</v>
      </c>
      <c r="B68" s="42"/>
      <c r="C68" s="24"/>
      <c r="D68" s="24"/>
      <c r="E68" s="24"/>
      <c r="F68" s="105"/>
      <c r="G68" s="25"/>
      <c r="H68" s="26"/>
      <c r="I68" s="25"/>
      <c r="J68" s="25"/>
      <c r="K68" s="25"/>
      <c r="L68" s="25"/>
      <c r="M68" s="25"/>
      <c r="N68" s="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174">
        <f t="shared" si="0"/>
        <v>0</v>
      </c>
      <c r="AU68" s="224"/>
      <c r="AV68" s="226">
        <f t="shared" si="1"/>
        <v>0</v>
      </c>
      <c r="AW68" s="175">
        <f t="shared" si="2"/>
        <v>0</v>
      </c>
      <c r="AX68" s="175">
        <f t="shared" si="3"/>
        <v>0</v>
      </c>
      <c r="AY68" s="229" t="e">
        <f t="shared" si="4"/>
        <v>#DIV/0!</v>
      </c>
    </row>
    <row r="69" spans="1:51" s="3" customFormat="1" ht="13" x14ac:dyDescent="0.3">
      <c r="A69" s="139" t="s">
        <v>56</v>
      </c>
      <c r="B69" s="42"/>
      <c r="C69" s="24"/>
      <c r="D69" s="24"/>
      <c r="E69" s="24"/>
      <c r="F69" s="105"/>
      <c r="G69" s="25"/>
      <c r="H69" s="26"/>
      <c r="I69" s="25"/>
      <c r="J69" s="25"/>
      <c r="K69" s="25"/>
      <c r="L69" s="25"/>
      <c r="M69" s="25"/>
      <c r="N69" s="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174">
        <f t="shared" si="0"/>
        <v>0</v>
      </c>
      <c r="AU69" s="224"/>
      <c r="AV69" s="226">
        <f t="shared" si="1"/>
        <v>0</v>
      </c>
      <c r="AW69" s="175">
        <f t="shared" si="2"/>
        <v>0</v>
      </c>
      <c r="AX69" s="175">
        <f t="shared" si="3"/>
        <v>0</v>
      </c>
      <c r="AY69" s="229" t="e">
        <f t="shared" si="4"/>
        <v>#DIV/0!</v>
      </c>
    </row>
    <row r="70" spans="1:51" s="3" customFormat="1" ht="13" x14ac:dyDescent="0.3">
      <c r="A70" s="139" t="s">
        <v>56</v>
      </c>
      <c r="B70" s="42"/>
      <c r="C70" s="24"/>
      <c r="D70" s="24"/>
      <c r="E70" s="24"/>
      <c r="F70" s="105"/>
      <c r="G70" s="25"/>
      <c r="H70" s="26"/>
      <c r="I70" s="25"/>
      <c r="J70" s="25"/>
      <c r="K70" s="25"/>
      <c r="L70" s="25"/>
      <c r="M70" s="25"/>
      <c r="N70" s="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174">
        <f t="shared" si="0"/>
        <v>0</v>
      </c>
      <c r="AU70" s="224"/>
      <c r="AV70" s="226">
        <f t="shared" si="1"/>
        <v>0</v>
      </c>
      <c r="AW70" s="175">
        <f t="shared" si="2"/>
        <v>0</v>
      </c>
      <c r="AX70" s="175">
        <f t="shared" si="3"/>
        <v>0</v>
      </c>
      <c r="AY70" s="229" t="e">
        <f t="shared" si="4"/>
        <v>#DIV/0!</v>
      </c>
    </row>
    <row r="71" spans="1:51" s="3" customFormat="1" ht="13" x14ac:dyDescent="0.3">
      <c r="A71" s="139" t="s">
        <v>56</v>
      </c>
      <c r="B71" s="42"/>
      <c r="C71" s="24"/>
      <c r="D71" s="24"/>
      <c r="E71" s="24"/>
      <c r="F71" s="105"/>
      <c r="G71" s="25"/>
      <c r="H71" s="26"/>
      <c r="I71" s="25"/>
      <c r="J71" s="25"/>
      <c r="K71" s="25"/>
      <c r="L71" s="25"/>
      <c r="M71" s="25"/>
      <c r="N71" s="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74">
        <f t="shared" si="0"/>
        <v>0</v>
      </c>
      <c r="AU71" s="224"/>
      <c r="AV71" s="226">
        <f t="shared" si="1"/>
        <v>0</v>
      </c>
      <c r="AW71" s="175">
        <f t="shared" si="2"/>
        <v>0</v>
      </c>
      <c r="AX71" s="175">
        <f t="shared" si="3"/>
        <v>0</v>
      </c>
      <c r="AY71" s="229" t="e">
        <f t="shared" si="4"/>
        <v>#DIV/0!</v>
      </c>
    </row>
    <row r="72" spans="1:51" s="3" customFormat="1" ht="13" x14ac:dyDescent="0.3">
      <c r="A72" s="139" t="s">
        <v>56</v>
      </c>
      <c r="B72" s="42"/>
      <c r="C72" s="24"/>
      <c r="D72" s="24"/>
      <c r="E72" s="24"/>
      <c r="F72" s="105"/>
      <c r="G72" s="25"/>
      <c r="H72" s="26"/>
      <c r="I72" s="25"/>
      <c r="J72" s="25"/>
      <c r="K72" s="25"/>
      <c r="L72" s="25"/>
      <c r="M72" s="25"/>
      <c r="N72" s="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174">
        <f t="shared" si="0"/>
        <v>0</v>
      </c>
      <c r="AU72" s="224"/>
      <c r="AV72" s="226">
        <f t="shared" si="1"/>
        <v>0</v>
      </c>
      <c r="AW72" s="175">
        <f t="shared" si="2"/>
        <v>0</v>
      </c>
      <c r="AX72" s="175">
        <f t="shared" si="3"/>
        <v>0</v>
      </c>
      <c r="AY72" s="229" t="e">
        <f t="shared" si="4"/>
        <v>#DIV/0!</v>
      </c>
    </row>
    <row r="73" spans="1:51" s="3" customFormat="1" ht="13" x14ac:dyDescent="0.3">
      <c r="A73" s="139" t="s">
        <v>56</v>
      </c>
      <c r="B73" s="42"/>
      <c r="C73" s="24"/>
      <c r="D73" s="24"/>
      <c r="E73" s="24"/>
      <c r="F73" s="105"/>
      <c r="G73" s="25"/>
      <c r="H73" s="26"/>
      <c r="I73" s="25"/>
      <c r="J73" s="25"/>
      <c r="K73" s="25"/>
      <c r="L73" s="25"/>
      <c r="M73" s="25"/>
      <c r="N73" s="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174">
        <f t="shared" si="0"/>
        <v>0</v>
      </c>
      <c r="AU73" s="224"/>
      <c r="AV73" s="226">
        <f t="shared" si="1"/>
        <v>0</v>
      </c>
      <c r="AW73" s="175">
        <f t="shared" si="2"/>
        <v>0</v>
      </c>
      <c r="AX73" s="175">
        <f t="shared" si="3"/>
        <v>0</v>
      </c>
      <c r="AY73" s="229" t="e">
        <f t="shared" si="4"/>
        <v>#DIV/0!</v>
      </c>
    </row>
    <row r="74" spans="1:51" s="3" customFormat="1" ht="13" x14ac:dyDescent="0.3">
      <c r="A74" s="139" t="s">
        <v>56</v>
      </c>
      <c r="B74" s="42"/>
      <c r="C74" s="24"/>
      <c r="D74" s="24"/>
      <c r="E74" s="24"/>
      <c r="F74" s="105"/>
      <c r="G74" s="25"/>
      <c r="H74" s="26"/>
      <c r="I74" s="25"/>
      <c r="J74" s="25"/>
      <c r="K74" s="25"/>
      <c r="L74" s="25"/>
      <c r="M74" s="25"/>
      <c r="N74" s="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174">
        <f t="shared" ref="AT74:AT101" si="5">AP74-AQ74-AR74-AS74</f>
        <v>0</v>
      </c>
      <c r="AU74" s="224"/>
      <c r="AV74" s="226">
        <f t="shared" ref="AV74:AV101" si="6">AU74*D74</f>
        <v>0</v>
      </c>
      <c r="AW74" s="175">
        <f t="shared" ref="AW74:AW101" si="7">AU74*AS74</f>
        <v>0</v>
      </c>
      <c r="AX74" s="175">
        <f t="shared" ref="AX74:AX101" si="8">(AQ74+AR74)*AU74</f>
        <v>0</v>
      </c>
      <c r="AY74" s="229" t="e">
        <f t="shared" ref="AY74:AY101" si="9">AS74/D74</f>
        <v>#DIV/0!</v>
      </c>
    </row>
    <row r="75" spans="1:51" s="3" customFormat="1" ht="13" x14ac:dyDescent="0.3">
      <c r="A75" s="139" t="s">
        <v>56</v>
      </c>
      <c r="B75" s="42"/>
      <c r="C75" s="24"/>
      <c r="D75" s="24"/>
      <c r="E75" s="24"/>
      <c r="F75" s="105"/>
      <c r="G75" s="25"/>
      <c r="H75" s="26"/>
      <c r="I75" s="25"/>
      <c r="J75" s="25"/>
      <c r="K75" s="25"/>
      <c r="L75" s="25"/>
      <c r="M75" s="25"/>
      <c r="N75" s="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174">
        <f t="shared" si="5"/>
        <v>0</v>
      </c>
      <c r="AU75" s="224"/>
      <c r="AV75" s="226">
        <f t="shared" si="6"/>
        <v>0</v>
      </c>
      <c r="AW75" s="175">
        <f t="shared" si="7"/>
        <v>0</v>
      </c>
      <c r="AX75" s="175">
        <f t="shared" si="8"/>
        <v>0</v>
      </c>
      <c r="AY75" s="229" t="e">
        <f t="shared" si="9"/>
        <v>#DIV/0!</v>
      </c>
    </row>
    <row r="76" spans="1:51" s="3" customFormat="1" ht="13" x14ac:dyDescent="0.3">
      <c r="A76" s="139" t="s">
        <v>56</v>
      </c>
      <c r="B76" s="42"/>
      <c r="C76" s="24"/>
      <c r="D76" s="24"/>
      <c r="E76" s="24"/>
      <c r="F76" s="105"/>
      <c r="G76" s="25"/>
      <c r="H76" s="26"/>
      <c r="I76" s="25"/>
      <c r="J76" s="25"/>
      <c r="K76" s="25"/>
      <c r="L76" s="25"/>
      <c r="M76" s="25"/>
      <c r="N76" s="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4">
        <f t="shared" si="5"/>
        <v>0</v>
      </c>
      <c r="AU76" s="224"/>
      <c r="AV76" s="226">
        <f t="shared" si="6"/>
        <v>0</v>
      </c>
      <c r="AW76" s="175">
        <f t="shared" si="7"/>
        <v>0</v>
      </c>
      <c r="AX76" s="175">
        <f t="shared" si="8"/>
        <v>0</v>
      </c>
      <c r="AY76" s="229" t="e">
        <f t="shared" si="9"/>
        <v>#DIV/0!</v>
      </c>
    </row>
    <row r="77" spans="1:51" s="3" customFormat="1" ht="13" x14ac:dyDescent="0.3">
      <c r="A77" s="139" t="s">
        <v>56</v>
      </c>
      <c r="B77" s="42"/>
      <c r="C77" s="24"/>
      <c r="D77" s="24"/>
      <c r="E77" s="24"/>
      <c r="F77" s="105"/>
      <c r="G77" s="25"/>
      <c r="H77" s="26"/>
      <c r="I77" s="25"/>
      <c r="J77" s="25"/>
      <c r="K77" s="25"/>
      <c r="L77" s="25"/>
      <c r="M77" s="25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174">
        <f t="shared" si="5"/>
        <v>0</v>
      </c>
      <c r="AU77" s="224"/>
      <c r="AV77" s="226">
        <f t="shared" si="6"/>
        <v>0</v>
      </c>
      <c r="AW77" s="175">
        <f t="shared" si="7"/>
        <v>0</v>
      </c>
      <c r="AX77" s="175">
        <f t="shared" si="8"/>
        <v>0</v>
      </c>
      <c r="AY77" s="229" t="e">
        <f t="shared" si="9"/>
        <v>#DIV/0!</v>
      </c>
    </row>
    <row r="78" spans="1:51" s="3" customFormat="1" ht="13" x14ac:dyDescent="0.3">
      <c r="A78" s="139" t="s">
        <v>56</v>
      </c>
      <c r="B78" s="42"/>
      <c r="C78" s="24"/>
      <c r="D78" s="24"/>
      <c r="E78" s="24"/>
      <c r="F78" s="105"/>
      <c r="G78" s="25"/>
      <c r="H78" s="26"/>
      <c r="I78" s="25"/>
      <c r="J78" s="25"/>
      <c r="K78" s="25"/>
      <c r="L78" s="25"/>
      <c r="M78" s="25"/>
      <c r="N78" s="2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174">
        <f t="shared" si="5"/>
        <v>0</v>
      </c>
      <c r="AU78" s="224"/>
      <c r="AV78" s="226">
        <f t="shared" si="6"/>
        <v>0</v>
      </c>
      <c r="AW78" s="175">
        <f t="shared" si="7"/>
        <v>0</v>
      </c>
      <c r="AX78" s="175">
        <f t="shared" si="8"/>
        <v>0</v>
      </c>
      <c r="AY78" s="229" t="e">
        <f t="shared" si="9"/>
        <v>#DIV/0!</v>
      </c>
    </row>
    <row r="79" spans="1:51" s="3" customFormat="1" ht="13" x14ac:dyDescent="0.3">
      <c r="A79" s="139" t="s">
        <v>56</v>
      </c>
      <c r="B79" s="42"/>
      <c r="C79" s="24"/>
      <c r="D79" s="24"/>
      <c r="E79" s="24"/>
      <c r="F79" s="105"/>
      <c r="G79" s="25"/>
      <c r="H79" s="26"/>
      <c r="I79" s="25"/>
      <c r="J79" s="25"/>
      <c r="K79" s="25"/>
      <c r="L79" s="25"/>
      <c r="M79" s="25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174">
        <f t="shared" si="5"/>
        <v>0</v>
      </c>
      <c r="AU79" s="224"/>
      <c r="AV79" s="226">
        <f t="shared" si="6"/>
        <v>0</v>
      </c>
      <c r="AW79" s="175">
        <f t="shared" si="7"/>
        <v>0</v>
      </c>
      <c r="AX79" s="175">
        <f t="shared" si="8"/>
        <v>0</v>
      </c>
      <c r="AY79" s="229" t="e">
        <f t="shared" si="9"/>
        <v>#DIV/0!</v>
      </c>
    </row>
    <row r="80" spans="1:51" s="3" customFormat="1" ht="13" x14ac:dyDescent="0.3">
      <c r="A80" s="139" t="s">
        <v>56</v>
      </c>
      <c r="B80" s="42"/>
      <c r="C80" s="24"/>
      <c r="D80" s="24"/>
      <c r="E80" s="24"/>
      <c r="F80" s="105"/>
      <c r="G80" s="25"/>
      <c r="H80" s="26"/>
      <c r="I80" s="25"/>
      <c r="J80" s="25"/>
      <c r="K80" s="25"/>
      <c r="L80" s="25"/>
      <c r="M80" s="25"/>
      <c r="N80" s="27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174">
        <f t="shared" si="5"/>
        <v>0</v>
      </c>
      <c r="AU80" s="224"/>
      <c r="AV80" s="226">
        <f t="shared" si="6"/>
        <v>0</v>
      </c>
      <c r="AW80" s="175">
        <f t="shared" si="7"/>
        <v>0</v>
      </c>
      <c r="AX80" s="175">
        <f t="shared" si="8"/>
        <v>0</v>
      </c>
      <c r="AY80" s="229" t="e">
        <f t="shared" si="9"/>
        <v>#DIV/0!</v>
      </c>
    </row>
    <row r="81" spans="1:51" s="3" customFormat="1" ht="13" x14ac:dyDescent="0.3">
      <c r="A81" s="139" t="s">
        <v>56</v>
      </c>
      <c r="B81" s="42"/>
      <c r="C81" s="24"/>
      <c r="D81" s="24"/>
      <c r="E81" s="24"/>
      <c r="F81" s="105"/>
      <c r="G81" s="25"/>
      <c r="H81" s="26"/>
      <c r="I81" s="25"/>
      <c r="J81" s="25"/>
      <c r="K81" s="25"/>
      <c r="L81" s="25"/>
      <c r="M81" s="25"/>
      <c r="N81" s="27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174">
        <f t="shared" si="5"/>
        <v>0</v>
      </c>
      <c r="AU81" s="224"/>
      <c r="AV81" s="226">
        <f t="shared" si="6"/>
        <v>0</v>
      </c>
      <c r="AW81" s="175">
        <f t="shared" si="7"/>
        <v>0</v>
      </c>
      <c r="AX81" s="175">
        <f t="shared" si="8"/>
        <v>0</v>
      </c>
      <c r="AY81" s="229" t="e">
        <f t="shared" si="9"/>
        <v>#DIV/0!</v>
      </c>
    </row>
    <row r="82" spans="1:51" s="3" customFormat="1" ht="13" x14ac:dyDescent="0.3">
      <c r="A82" s="139" t="s">
        <v>56</v>
      </c>
      <c r="B82" s="42"/>
      <c r="C82" s="24"/>
      <c r="D82" s="24"/>
      <c r="E82" s="24"/>
      <c r="F82" s="105"/>
      <c r="G82" s="25"/>
      <c r="H82" s="26"/>
      <c r="I82" s="25"/>
      <c r="J82" s="25"/>
      <c r="K82" s="25"/>
      <c r="L82" s="25"/>
      <c r="M82" s="25"/>
      <c r="N82" s="27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174">
        <f t="shared" si="5"/>
        <v>0</v>
      </c>
      <c r="AU82" s="224"/>
      <c r="AV82" s="226">
        <f t="shared" si="6"/>
        <v>0</v>
      </c>
      <c r="AW82" s="175">
        <f t="shared" si="7"/>
        <v>0</v>
      </c>
      <c r="AX82" s="175">
        <f t="shared" si="8"/>
        <v>0</v>
      </c>
      <c r="AY82" s="229" t="e">
        <f t="shared" si="9"/>
        <v>#DIV/0!</v>
      </c>
    </row>
    <row r="83" spans="1:51" s="3" customFormat="1" ht="13" x14ac:dyDescent="0.3">
      <c r="A83" s="139" t="s">
        <v>56</v>
      </c>
      <c r="B83" s="42"/>
      <c r="C83" s="24"/>
      <c r="D83" s="24"/>
      <c r="E83" s="24"/>
      <c r="F83" s="105"/>
      <c r="G83" s="25"/>
      <c r="H83" s="26"/>
      <c r="I83" s="25"/>
      <c r="J83" s="25"/>
      <c r="K83" s="25"/>
      <c r="L83" s="25"/>
      <c r="M83" s="25"/>
      <c r="N83" s="27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174">
        <f t="shared" si="5"/>
        <v>0</v>
      </c>
      <c r="AU83" s="224"/>
      <c r="AV83" s="226">
        <f t="shared" si="6"/>
        <v>0</v>
      </c>
      <c r="AW83" s="175">
        <f t="shared" si="7"/>
        <v>0</v>
      </c>
      <c r="AX83" s="175">
        <f t="shared" si="8"/>
        <v>0</v>
      </c>
      <c r="AY83" s="229" t="e">
        <f t="shared" si="9"/>
        <v>#DIV/0!</v>
      </c>
    </row>
    <row r="84" spans="1:51" s="3" customFormat="1" ht="13" x14ac:dyDescent="0.3">
      <c r="A84" s="139" t="s">
        <v>56</v>
      </c>
      <c r="B84" s="42"/>
      <c r="C84" s="24"/>
      <c r="D84" s="24"/>
      <c r="E84" s="24"/>
      <c r="F84" s="105"/>
      <c r="G84" s="25"/>
      <c r="H84" s="26"/>
      <c r="I84" s="25"/>
      <c r="J84" s="25"/>
      <c r="K84" s="25"/>
      <c r="L84" s="25"/>
      <c r="M84" s="25"/>
      <c r="N84" s="27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174">
        <f t="shared" si="5"/>
        <v>0</v>
      </c>
      <c r="AU84" s="224"/>
      <c r="AV84" s="226">
        <f t="shared" si="6"/>
        <v>0</v>
      </c>
      <c r="AW84" s="175">
        <f t="shared" si="7"/>
        <v>0</v>
      </c>
      <c r="AX84" s="175">
        <f t="shared" si="8"/>
        <v>0</v>
      </c>
      <c r="AY84" s="229" t="e">
        <f t="shared" si="9"/>
        <v>#DIV/0!</v>
      </c>
    </row>
    <row r="85" spans="1:51" s="3" customFormat="1" ht="13" x14ac:dyDescent="0.3">
      <c r="A85" s="139" t="s">
        <v>56</v>
      </c>
      <c r="B85" s="42"/>
      <c r="C85" s="24"/>
      <c r="D85" s="24"/>
      <c r="E85" s="24"/>
      <c r="F85" s="105"/>
      <c r="G85" s="25"/>
      <c r="H85" s="26"/>
      <c r="I85" s="25"/>
      <c r="J85" s="25"/>
      <c r="K85" s="25"/>
      <c r="L85" s="25"/>
      <c r="M85" s="25"/>
      <c r="N85" s="27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74">
        <f t="shared" si="5"/>
        <v>0</v>
      </c>
      <c r="AU85" s="224"/>
      <c r="AV85" s="226">
        <f t="shared" si="6"/>
        <v>0</v>
      </c>
      <c r="AW85" s="175">
        <f t="shared" si="7"/>
        <v>0</v>
      </c>
      <c r="AX85" s="175">
        <f t="shared" si="8"/>
        <v>0</v>
      </c>
      <c r="AY85" s="229" t="e">
        <f t="shared" si="9"/>
        <v>#DIV/0!</v>
      </c>
    </row>
    <row r="86" spans="1:51" s="3" customFormat="1" ht="13" x14ac:dyDescent="0.3">
      <c r="A86" s="139" t="s">
        <v>56</v>
      </c>
      <c r="B86" s="42"/>
      <c r="C86" s="24"/>
      <c r="D86" s="24"/>
      <c r="E86" s="24"/>
      <c r="F86" s="105"/>
      <c r="G86" s="25"/>
      <c r="H86" s="26"/>
      <c r="I86" s="25"/>
      <c r="J86" s="25"/>
      <c r="K86" s="25"/>
      <c r="L86" s="25"/>
      <c r="M86" s="25"/>
      <c r="N86" s="27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174">
        <f t="shared" si="5"/>
        <v>0</v>
      </c>
      <c r="AU86" s="224"/>
      <c r="AV86" s="226">
        <f t="shared" si="6"/>
        <v>0</v>
      </c>
      <c r="AW86" s="175">
        <f t="shared" si="7"/>
        <v>0</v>
      </c>
      <c r="AX86" s="175">
        <f t="shared" si="8"/>
        <v>0</v>
      </c>
      <c r="AY86" s="229" t="e">
        <f t="shared" si="9"/>
        <v>#DIV/0!</v>
      </c>
    </row>
    <row r="87" spans="1:51" s="3" customFormat="1" ht="13" x14ac:dyDescent="0.3">
      <c r="A87" s="139" t="s">
        <v>56</v>
      </c>
      <c r="B87" s="42"/>
      <c r="C87" s="24"/>
      <c r="D87" s="24"/>
      <c r="E87" s="24"/>
      <c r="F87" s="105"/>
      <c r="G87" s="25"/>
      <c r="H87" s="26"/>
      <c r="I87" s="25"/>
      <c r="J87" s="25"/>
      <c r="K87" s="25"/>
      <c r="L87" s="25"/>
      <c r="M87" s="25"/>
      <c r="N87" s="27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174">
        <f t="shared" si="5"/>
        <v>0</v>
      </c>
      <c r="AU87" s="224"/>
      <c r="AV87" s="226">
        <f t="shared" si="6"/>
        <v>0</v>
      </c>
      <c r="AW87" s="175">
        <f t="shared" si="7"/>
        <v>0</v>
      </c>
      <c r="AX87" s="175">
        <f t="shared" si="8"/>
        <v>0</v>
      </c>
      <c r="AY87" s="229" t="e">
        <f t="shared" si="9"/>
        <v>#DIV/0!</v>
      </c>
    </row>
    <row r="88" spans="1:51" s="3" customFormat="1" ht="13" x14ac:dyDescent="0.3">
      <c r="A88" s="139" t="s">
        <v>56</v>
      </c>
      <c r="B88" s="42"/>
      <c r="C88" s="24"/>
      <c r="D88" s="24"/>
      <c r="E88" s="24"/>
      <c r="F88" s="105"/>
      <c r="G88" s="25"/>
      <c r="H88" s="26"/>
      <c r="I88" s="25"/>
      <c r="J88" s="25"/>
      <c r="K88" s="25"/>
      <c r="L88" s="25"/>
      <c r="M88" s="25"/>
      <c r="N88" s="27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174">
        <f t="shared" si="5"/>
        <v>0</v>
      </c>
      <c r="AU88" s="224"/>
      <c r="AV88" s="226">
        <f t="shared" si="6"/>
        <v>0</v>
      </c>
      <c r="AW88" s="175">
        <f t="shared" si="7"/>
        <v>0</v>
      </c>
      <c r="AX88" s="175">
        <f t="shared" si="8"/>
        <v>0</v>
      </c>
      <c r="AY88" s="229" t="e">
        <f t="shared" si="9"/>
        <v>#DIV/0!</v>
      </c>
    </row>
    <row r="89" spans="1:51" s="3" customFormat="1" ht="13" x14ac:dyDescent="0.3">
      <c r="A89" s="139" t="s">
        <v>56</v>
      </c>
      <c r="B89" s="42"/>
      <c r="C89" s="24"/>
      <c r="D89" s="24"/>
      <c r="E89" s="24"/>
      <c r="F89" s="105"/>
      <c r="G89" s="25"/>
      <c r="H89" s="26"/>
      <c r="I89" s="25"/>
      <c r="J89" s="25"/>
      <c r="K89" s="25"/>
      <c r="L89" s="25"/>
      <c r="M89" s="25"/>
      <c r="N89" s="27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174">
        <f t="shared" si="5"/>
        <v>0</v>
      </c>
      <c r="AU89" s="224"/>
      <c r="AV89" s="226">
        <f t="shared" si="6"/>
        <v>0</v>
      </c>
      <c r="AW89" s="175">
        <f t="shared" si="7"/>
        <v>0</v>
      </c>
      <c r="AX89" s="175">
        <f t="shared" si="8"/>
        <v>0</v>
      </c>
      <c r="AY89" s="229" t="e">
        <f t="shared" si="9"/>
        <v>#DIV/0!</v>
      </c>
    </row>
    <row r="90" spans="1:51" s="3" customFormat="1" ht="13" x14ac:dyDescent="0.3">
      <c r="A90" s="139" t="s">
        <v>56</v>
      </c>
      <c r="B90" s="42"/>
      <c r="C90" s="24"/>
      <c r="D90" s="24"/>
      <c r="E90" s="24"/>
      <c r="F90" s="105"/>
      <c r="G90" s="25"/>
      <c r="H90" s="26"/>
      <c r="I90" s="25"/>
      <c r="J90" s="25"/>
      <c r="K90" s="25"/>
      <c r="L90" s="25"/>
      <c r="M90" s="25"/>
      <c r="N90" s="27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174">
        <f t="shared" si="5"/>
        <v>0</v>
      </c>
      <c r="AU90" s="224"/>
      <c r="AV90" s="226">
        <f t="shared" si="6"/>
        <v>0</v>
      </c>
      <c r="AW90" s="175">
        <f t="shared" si="7"/>
        <v>0</v>
      </c>
      <c r="AX90" s="175">
        <f t="shared" si="8"/>
        <v>0</v>
      </c>
      <c r="AY90" s="229" t="e">
        <f t="shared" si="9"/>
        <v>#DIV/0!</v>
      </c>
    </row>
    <row r="91" spans="1:51" s="3" customFormat="1" ht="13" x14ac:dyDescent="0.3">
      <c r="A91" s="139" t="s">
        <v>56</v>
      </c>
      <c r="B91" s="42"/>
      <c r="C91" s="24"/>
      <c r="D91" s="24"/>
      <c r="E91" s="24"/>
      <c r="F91" s="105"/>
      <c r="G91" s="25"/>
      <c r="H91" s="26"/>
      <c r="I91" s="25"/>
      <c r="J91" s="25"/>
      <c r="K91" s="25"/>
      <c r="L91" s="25"/>
      <c r="M91" s="25"/>
      <c r="N91" s="27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174">
        <f t="shared" si="5"/>
        <v>0</v>
      </c>
      <c r="AU91" s="224"/>
      <c r="AV91" s="226">
        <f t="shared" si="6"/>
        <v>0</v>
      </c>
      <c r="AW91" s="175">
        <f t="shared" si="7"/>
        <v>0</v>
      </c>
      <c r="AX91" s="175">
        <f t="shared" si="8"/>
        <v>0</v>
      </c>
      <c r="AY91" s="229" t="e">
        <f t="shared" si="9"/>
        <v>#DIV/0!</v>
      </c>
    </row>
    <row r="92" spans="1:51" s="3" customFormat="1" ht="13" x14ac:dyDescent="0.3">
      <c r="A92" s="139" t="s">
        <v>56</v>
      </c>
      <c r="B92" s="42"/>
      <c r="C92" s="24"/>
      <c r="D92" s="24"/>
      <c r="E92" s="24"/>
      <c r="F92" s="105"/>
      <c r="G92" s="25"/>
      <c r="H92" s="26"/>
      <c r="I92" s="25"/>
      <c r="J92" s="25"/>
      <c r="K92" s="25"/>
      <c r="L92" s="25"/>
      <c r="M92" s="25"/>
      <c r="N92" s="27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174">
        <f t="shared" si="5"/>
        <v>0</v>
      </c>
      <c r="AU92" s="224"/>
      <c r="AV92" s="226">
        <f t="shared" si="6"/>
        <v>0</v>
      </c>
      <c r="AW92" s="175">
        <f t="shared" si="7"/>
        <v>0</v>
      </c>
      <c r="AX92" s="175">
        <f t="shared" si="8"/>
        <v>0</v>
      </c>
      <c r="AY92" s="229" t="e">
        <f t="shared" si="9"/>
        <v>#DIV/0!</v>
      </c>
    </row>
    <row r="93" spans="1:51" s="3" customFormat="1" ht="13" x14ac:dyDescent="0.3">
      <c r="A93" s="139" t="s">
        <v>56</v>
      </c>
      <c r="B93" s="42"/>
      <c r="C93" s="24"/>
      <c r="D93" s="24"/>
      <c r="E93" s="24"/>
      <c r="F93" s="105"/>
      <c r="G93" s="25"/>
      <c r="H93" s="26"/>
      <c r="I93" s="25"/>
      <c r="J93" s="25"/>
      <c r="K93" s="25"/>
      <c r="L93" s="25"/>
      <c r="M93" s="25"/>
      <c r="N93" s="27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174">
        <f t="shared" si="5"/>
        <v>0</v>
      </c>
      <c r="AU93" s="224"/>
      <c r="AV93" s="226">
        <f t="shared" si="6"/>
        <v>0</v>
      </c>
      <c r="AW93" s="175">
        <f t="shared" si="7"/>
        <v>0</v>
      </c>
      <c r="AX93" s="175">
        <f t="shared" si="8"/>
        <v>0</v>
      </c>
      <c r="AY93" s="229" t="e">
        <f t="shared" si="9"/>
        <v>#DIV/0!</v>
      </c>
    </row>
    <row r="94" spans="1:51" s="3" customFormat="1" ht="13" x14ac:dyDescent="0.3">
      <c r="A94" s="139" t="s">
        <v>56</v>
      </c>
      <c r="B94" s="42"/>
      <c r="C94" s="24"/>
      <c r="D94" s="24"/>
      <c r="E94" s="24"/>
      <c r="F94" s="105"/>
      <c r="G94" s="25"/>
      <c r="H94" s="26"/>
      <c r="I94" s="25"/>
      <c r="J94" s="25"/>
      <c r="K94" s="25"/>
      <c r="L94" s="25"/>
      <c r="M94" s="25"/>
      <c r="N94" s="27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174">
        <f t="shared" si="5"/>
        <v>0</v>
      </c>
      <c r="AU94" s="224"/>
      <c r="AV94" s="226">
        <f t="shared" si="6"/>
        <v>0</v>
      </c>
      <c r="AW94" s="175">
        <f t="shared" si="7"/>
        <v>0</v>
      </c>
      <c r="AX94" s="175">
        <f t="shared" si="8"/>
        <v>0</v>
      </c>
      <c r="AY94" s="229" t="e">
        <f t="shared" si="9"/>
        <v>#DIV/0!</v>
      </c>
    </row>
    <row r="95" spans="1:51" s="3" customFormat="1" ht="13" x14ac:dyDescent="0.3">
      <c r="A95" s="139" t="s">
        <v>56</v>
      </c>
      <c r="B95" s="42"/>
      <c r="C95" s="24"/>
      <c r="D95" s="24"/>
      <c r="E95" s="24"/>
      <c r="F95" s="105"/>
      <c r="G95" s="25"/>
      <c r="H95" s="26"/>
      <c r="I95" s="25"/>
      <c r="J95" s="25"/>
      <c r="K95" s="25"/>
      <c r="L95" s="25"/>
      <c r="M95" s="25"/>
      <c r="N95" s="27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174">
        <f t="shared" si="5"/>
        <v>0</v>
      </c>
      <c r="AU95" s="224"/>
      <c r="AV95" s="226">
        <f t="shared" si="6"/>
        <v>0</v>
      </c>
      <c r="AW95" s="175">
        <f t="shared" si="7"/>
        <v>0</v>
      </c>
      <c r="AX95" s="175">
        <f t="shared" si="8"/>
        <v>0</v>
      </c>
      <c r="AY95" s="229" t="e">
        <f t="shared" si="9"/>
        <v>#DIV/0!</v>
      </c>
    </row>
    <row r="96" spans="1:51" s="3" customFormat="1" ht="13" x14ac:dyDescent="0.3">
      <c r="A96" s="139" t="s">
        <v>56</v>
      </c>
      <c r="B96" s="42"/>
      <c r="C96" s="24"/>
      <c r="D96" s="24"/>
      <c r="E96" s="24"/>
      <c r="F96" s="105"/>
      <c r="G96" s="25"/>
      <c r="H96" s="26"/>
      <c r="I96" s="25"/>
      <c r="J96" s="25"/>
      <c r="K96" s="25"/>
      <c r="L96" s="25"/>
      <c r="M96" s="25"/>
      <c r="N96" s="27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174">
        <f t="shared" si="5"/>
        <v>0</v>
      </c>
      <c r="AU96" s="224"/>
      <c r="AV96" s="226">
        <f t="shared" si="6"/>
        <v>0</v>
      </c>
      <c r="AW96" s="175">
        <f t="shared" si="7"/>
        <v>0</v>
      </c>
      <c r="AX96" s="175">
        <f t="shared" si="8"/>
        <v>0</v>
      </c>
      <c r="AY96" s="229" t="e">
        <f t="shared" si="9"/>
        <v>#DIV/0!</v>
      </c>
    </row>
    <row r="97" spans="1:51" s="3" customFormat="1" ht="13" x14ac:dyDescent="0.3">
      <c r="A97" s="139" t="s">
        <v>56</v>
      </c>
      <c r="B97" s="42"/>
      <c r="C97" s="24"/>
      <c r="D97" s="24"/>
      <c r="E97" s="24"/>
      <c r="F97" s="105"/>
      <c r="G97" s="25"/>
      <c r="H97" s="26"/>
      <c r="I97" s="25"/>
      <c r="J97" s="25"/>
      <c r="K97" s="25"/>
      <c r="L97" s="25"/>
      <c r="M97" s="25"/>
      <c r="N97" s="2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174">
        <f t="shared" si="5"/>
        <v>0</v>
      </c>
      <c r="AU97" s="224"/>
      <c r="AV97" s="226">
        <f t="shared" si="6"/>
        <v>0</v>
      </c>
      <c r="AW97" s="175">
        <f t="shared" si="7"/>
        <v>0</v>
      </c>
      <c r="AX97" s="175">
        <f t="shared" si="8"/>
        <v>0</v>
      </c>
      <c r="AY97" s="229" t="e">
        <f t="shared" si="9"/>
        <v>#DIV/0!</v>
      </c>
    </row>
    <row r="98" spans="1:51" s="3" customFormat="1" ht="13" x14ac:dyDescent="0.3">
      <c r="A98" s="139" t="s">
        <v>56</v>
      </c>
      <c r="B98" s="42"/>
      <c r="C98" s="24"/>
      <c r="D98" s="24"/>
      <c r="E98" s="24"/>
      <c r="F98" s="105"/>
      <c r="G98" s="25"/>
      <c r="H98" s="26"/>
      <c r="I98" s="25"/>
      <c r="J98" s="25"/>
      <c r="K98" s="25"/>
      <c r="L98" s="25"/>
      <c r="M98" s="25"/>
      <c r="N98" s="27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174">
        <f t="shared" si="5"/>
        <v>0</v>
      </c>
      <c r="AU98" s="224"/>
      <c r="AV98" s="226">
        <f t="shared" si="6"/>
        <v>0</v>
      </c>
      <c r="AW98" s="175">
        <f t="shared" si="7"/>
        <v>0</v>
      </c>
      <c r="AX98" s="175">
        <f t="shared" si="8"/>
        <v>0</v>
      </c>
      <c r="AY98" s="229" t="e">
        <f t="shared" si="9"/>
        <v>#DIV/0!</v>
      </c>
    </row>
    <row r="99" spans="1:51" s="3" customFormat="1" ht="13" x14ac:dyDescent="0.3">
      <c r="A99" s="139" t="s">
        <v>56</v>
      </c>
      <c r="B99" s="42"/>
      <c r="C99" s="24"/>
      <c r="D99" s="24"/>
      <c r="E99" s="24"/>
      <c r="F99" s="105"/>
      <c r="G99" s="25"/>
      <c r="H99" s="26"/>
      <c r="I99" s="25"/>
      <c r="J99" s="25"/>
      <c r="K99" s="25"/>
      <c r="L99" s="25"/>
      <c r="M99" s="25"/>
      <c r="N99" s="27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174">
        <f t="shared" si="5"/>
        <v>0</v>
      </c>
      <c r="AU99" s="224"/>
      <c r="AV99" s="226">
        <f t="shared" si="6"/>
        <v>0</v>
      </c>
      <c r="AW99" s="175">
        <f t="shared" si="7"/>
        <v>0</v>
      </c>
      <c r="AX99" s="175">
        <f t="shared" si="8"/>
        <v>0</v>
      </c>
      <c r="AY99" s="229" t="e">
        <f t="shared" si="9"/>
        <v>#DIV/0!</v>
      </c>
    </row>
    <row r="100" spans="1:51" s="3" customFormat="1" ht="13" x14ac:dyDescent="0.3">
      <c r="A100" s="139" t="s">
        <v>56</v>
      </c>
      <c r="B100" s="42"/>
      <c r="C100" s="24"/>
      <c r="D100" s="24"/>
      <c r="E100" s="24"/>
      <c r="F100" s="105"/>
      <c r="G100" s="25"/>
      <c r="H100" s="26"/>
      <c r="I100" s="25"/>
      <c r="J100" s="25"/>
      <c r="K100" s="25"/>
      <c r="L100" s="25"/>
      <c r="M100" s="25"/>
      <c r="N100" s="2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174">
        <f t="shared" si="5"/>
        <v>0</v>
      </c>
      <c r="AU100" s="224"/>
      <c r="AV100" s="226">
        <f t="shared" si="6"/>
        <v>0</v>
      </c>
      <c r="AW100" s="175">
        <f t="shared" si="7"/>
        <v>0</v>
      </c>
      <c r="AX100" s="175">
        <f t="shared" si="8"/>
        <v>0</v>
      </c>
      <c r="AY100" s="229" t="e">
        <f t="shared" si="9"/>
        <v>#DIV/0!</v>
      </c>
    </row>
    <row r="101" spans="1:51" s="3" customFormat="1" ht="13.5" thickBot="1" x14ac:dyDescent="0.35">
      <c r="A101" s="139" t="s">
        <v>56</v>
      </c>
      <c r="B101" s="42"/>
      <c r="C101" s="28"/>
      <c r="D101" s="28"/>
      <c r="E101" s="28"/>
      <c r="F101" s="106"/>
      <c r="G101" s="29"/>
      <c r="H101" s="30"/>
      <c r="I101" s="29"/>
      <c r="J101" s="29"/>
      <c r="K101" s="29"/>
      <c r="L101" s="29"/>
      <c r="M101" s="29"/>
      <c r="N101" s="3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174">
        <f t="shared" si="5"/>
        <v>0</v>
      </c>
      <c r="AU101" s="225"/>
      <c r="AV101" s="226">
        <f t="shared" si="6"/>
        <v>0</v>
      </c>
      <c r="AW101" s="175">
        <f t="shared" si="7"/>
        <v>0</v>
      </c>
      <c r="AX101" s="175">
        <f t="shared" si="8"/>
        <v>0</v>
      </c>
      <c r="AY101" s="229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4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3" customFormat="1" ht="13" x14ac:dyDescent="0.3">
      <c r="A106" s="43" t="s">
        <v>21</v>
      </c>
      <c r="B106" s="51"/>
      <c r="C106" s="51"/>
      <c r="D106" s="51"/>
      <c r="E106" s="51"/>
      <c r="F106" s="103"/>
      <c r="G106" s="52"/>
      <c r="H106" s="53"/>
      <c r="I106" s="52"/>
      <c r="J106" s="52"/>
      <c r="K106" s="52"/>
      <c r="L106" s="52"/>
      <c r="M106" s="52"/>
      <c r="N106" s="32"/>
      <c r="O106" s="49"/>
      <c r="P106" s="49"/>
      <c r="Q106" s="49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74">
        <f t="shared" ref="AT106:AT147" si="10">AP106-AQ106-AR106-AS106</f>
        <v>0</v>
      </c>
      <c r="AU106" s="224"/>
      <c r="AV106" s="226">
        <f t="shared" ref="AV106:AV147" si="11">AU106*D106</f>
        <v>0</v>
      </c>
      <c r="AW106" s="175">
        <f t="shared" ref="AW106:AW147" si="12">AU106*AS106</f>
        <v>0</v>
      </c>
      <c r="AX106" s="175">
        <f t="shared" ref="AX106:AX147" si="13">(AQ106+AR106)*AU106</f>
        <v>0</v>
      </c>
      <c r="AY106" s="229" t="e">
        <f t="shared" ref="AY106:AY147" si="14">AS106/D106</f>
        <v>#DIV/0!</v>
      </c>
    </row>
    <row r="107" spans="1:51" s="3" customFormat="1" ht="13" x14ac:dyDescent="0.3">
      <c r="A107" s="44" t="s">
        <v>21</v>
      </c>
      <c r="B107" s="24"/>
      <c r="C107" s="24"/>
      <c r="D107" s="24"/>
      <c r="E107" s="24"/>
      <c r="F107" s="105"/>
      <c r="G107" s="25"/>
      <c r="H107" s="26"/>
      <c r="I107" s="25"/>
      <c r="J107" s="25"/>
      <c r="K107" s="25"/>
      <c r="L107" s="25"/>
      <c r="M107" s="25"/>
      <c r="N107" s="27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74">
        <f t="shared" si="10"/>
        <v>0</v>
      </c>
      <c r="AU107" s="227"/>
      <c r="AV107" s="226">
        <f t="shared" si="11"/>
        <v>0</v>
      </c>
      <c r="AW107" s="175">
        <f t="shared" si="12"/>
        <v>0</v>
      </c>
      <c r="AX107" s="175">
        <f t="shared" si="13"/>
        <v>0</v>
      </c>
      <c r="AY107" s="229" t="e">
        <f t="shared" si="14"/>
        <v>#DIV/0!</v>
      </c>
    </row>
    <row r="108" spans="1:51" s="3" customFormat="1" ht="13" x14ac:dyDescent="0.3">
      <c r="A108" s="44" t="s">
        <v>21</v>
      </c>
      <c r="B108" s="24"/>
      <c r="C108" s="24"/>
      <c r="D108" s="24"/>
      <c r="E108" s="24"/>
      <c r="F108" s="105"/>
      <c r="G108" s="25"/>
      <c r="H108" s="26"/>
      <c r="I108" s="25"/>
      <c r="J108" s="25"/>
      <c r="K108" s="25"/>
      <c r="L108" s="25"/>
      <c r="M108" s="25"/>
      <c r="N108" s="27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74">
        <f t="shared" si="10"/>
        <v>0</v>
      </c>
      <c r="AU108" s="227"/>
      <c r="AV108" s="226">
        <f t="shared" si="11"/>
        <v>0</v>
      </c>
      <c r="AW108" s="175">
        <f t="shared" si="12"/>
        <v>0</v>
      </c>
      <c r="AX108" s="175">
        <f t="shared" si="13"/>
        <v>0</v>
      </c>
      <c r="AY108" s="229" t="e">
        <f t="shared" si="14"/>
        <v>#DIV/0!</v>
      </c>
    </row>
    <row r="109" spans="1:51" s="3" customFormat="1" ht="13" x14ac:dyDescent="0.3">
      <c r="A109" s="44" t="s">
        <v>21</v>
      </c>
      <c r="B109" s="24"/>
      <c r="C109" s="24"/>
      <c r="D109" s="24"/>
      <c r="E109" s="24"/>
      <c r="F109" s="105"/>
      <c r="G109" s="25"/>
      <c r="H109" s="26"/>
      <c r="I109" s="25"/>
      <c r="J109" s="25"/>
      <c r="K109" s="25"/>
      <c r="L109" s="25"/>
      <c r="M109" s="25"/>
      <c r="N109" s="27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174">
        <f t="shared" si="10"/>
        <v>0</v>
      </c>
      <c r="AU109" s="227"/>
      <c r="AV109" s="226">
        <f t="shared" si="11"/>
        <v>0</v>
      </c>
      <c r="AW109" s="175">
        <f t="shared" si="12"/>
        <v>0</v>
      </c>
      <c r="AX109" s="175">
        <f t="shared" si="13"/>
        <v>0</v>
      </c>
      <c r="AY109" s="229" t="e">
        <f t="shared" si="14"/>
        <v>#DIV/0!</v>
      </c>
    </row>
    <row r="110" spans="1:51" s="3" customFormat="1" ht="13" x14ac:dyDescent="0.3">
      <c r="A110" s="44" t="s">
        <v>21</v>
      </c>
      <c r="B110" s="24"/>
      <c r="C110" s="24"/>
      <c r="D110" s="24"/>
      <c r="E110" s="24"/>
      <c r="F110" s="105"/>
      <c r="G110" s="25"/>
      <c r="H110" s="26"/>
      <c r="I110" s="25"/>
      <c r="J110" s="25"/>
      <c r="K110" s="25"/>
      <c r="L110" s="25"/>
      <c r="M110" s="25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174">
        <f t="shared" si="10"/>
        <v>0</v>
      </c>
      <c r="AU110" s="227"/>
      <c r="AV110" s="226">
        <f t="shared" si="11"/>
        <v>0</v>
      </c>
      <c r="AW110" s="175">
        <f t="shared" si="12"/>
        <v>0</v>
      </c>
      <c r="AX110" s="175">
        <f t="shared" si="13"/>
        <v>0</v>
      </c>
      <c r="AY110" s="229" t="e">
        <f t="shared" si="14"/>
        <v>#DIV/0!</v>
      </c>
    </row>
    <row r="111" spans="1:51" s="3" customFormat="1" ht="13" x14ac:dyDescent="0.3">
      <c r="A111" s="44" t="s">
        <v>21</v>
      </c>
      <c r="B111" s="24"/>
      <c r="C111" s="24"/>
      <c r="D111" s="24"/>
      <c r="E111" s="24"/>
      <c r="F111" s="105"/>
      <c r="G111" s="25"/>
      <c r="H111" s="26"/>
      <c r="I111" s="25"/>
      <c r="J111" s="25"/>
      <c r="K111" s="25"/>
      <c r="L111" s="25"/>
      <c r="M111" s="25"/>
      <c r="N111" s="27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174">
        <f t="shared" si="10"/>
        <v>0</v>
      </c>
      <c r="AU111" s="227"/>
      <c r="AV111" s="226">
        <f t="shared" si="11"/>
        <v>0</v>
      </c>
      <c r="AW111" s="175">
        <f t="shared" si="12"/>
        <v>0</v>
      </c>
      <c r="AX111" s="175">
        <f t="shared" si="13"/>
        <v>0</v>
      </c>
      <c r="AY111" s="229" t="e">
        <f t="shared" si="14"/>
        <v>#DIV/0!</v>
      </c>
    </row>
    <row r="112" spans="1:51" s="3" customFormat="1" ht="13" x14ac:dyDescent="0.3">
      <c r="A112" s="44" t="s">
        <v>21</v>
      </c>
      <c r="B112" s="24"/>
      <c r="C112" s="24"/>
      <c r="D112" s="24"/>
      <c r="E112" s="24"/>
      <c r="F112" s="105"/>
      <c r="G112" s="25"/>
      <c r="H112" s="26"/>
      <c r="I112" s="25"/>
      <c r="J112" s="25"/>
      <c r="K112" s="25"/>
      <c r="L112" s="25"/>
      <c r="M112" s="25"/>
      <c r="N112" s="2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174">
        <f t="shared" si="10"/>
        <v>0</v>
      </c>
      <c r="AU112" s="227"/>
      <c r="AV112" s="226">
        <f t="shared" si="11"/>
        <v>0</v>
      </c>
      <c r="AW112" s="175">
        <f t="shared" si="12"/>
        <v>0</v>
      </c>
      <c r="AX112" s="175">
        <f t="shared" si="13"/>
        <v>0</v>
      </c>
      <c r="AY112" s="229" t="e">
        <f t="shared" si="14"/>
        <v>#DIV/0!</v>
      </c>
    </row>
    <row r="113" spans="1:51" s="3" customFormat="1" ht="13" x14ac:dyDescent="0.3">
      <c r="A113" s="44" t="s">
        <v>21</v>
      </c>
      <c r="B113" s="24"/>
      <c r="C113" s="24"/>
      <c r="D113" s="24"/>
      <c r="E113" s="24"/>
      <c r="F113" s="105"/>
      <c r="G113" s="25"/>
      <c r="H113" s="26"/>
      <c r="I113" s="25"/>
      <c r="J113" s="25"/>
      <c r="K113" s="25"/>
      <c r="L113" s="25"/>
      <c r="M113" s="25"/>
      <c r="N113" s="27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174">
        <f t="shared" si="10"/>
        <v>0</v>
      </c>
      <c r="AU113" s="227"/>
      <c r="AV113" s="226">
        <f t="shared" si="11"/>
        <v>0</v>
      </c>
      <c r="AW113" s="175">
        <f t="shared" si="12"/>
        <v>0</v>
      </c>
      <c r="AX113" s="175">
        <f t="shared" si="13"/>
        <v>0</v>
      </c>
      <c r="AY113" s="229" t="e">
        <f t="shared" si="14"/>
        <v>#DIV/0!</v>
      </c>
    </row>
    <row r="114" spans="1:51" s="3" customFormat="1" ht="13" x14ac:dyDescent="0.3">
      <c r="A114" s="44" t="s">
        <v>21</v>
      </c>
      <c r="B114" s="24"/>
      <c r="C114" s="24"/>
      <c r="D114" s="24"/>
      <c r="E114" s="24"/>
      <c r="F114" s="105"/>
      <c r="G114" s="25"/>
      <c r="H114" s="26"/>
      <c r="I114" s="25"/>
      <c r="J114" s="25"/>
      <c r="K114" s="25"/>
      <c r="L114" s="25"/>
      <c r="M114" s="25"/>
      <c r="N114" s="27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174">
        <f t="shared" si="10"/>
        <v>0</v>
      </c>
      <c r="AU114" s="227"/>
      <c r="AV114" s="226">
        <f t="shared" si="11"/>
        <v>0</v>
      </c>
      <c r="AW114" s="175">
        <f t="shared" si="12"/>
        <v>0</v>
      </c>
      <c r="AX114" s="175">
        <f t="shared" si="13"/>
        <v>0</v>
      </c>
      <c r="AY114" s="229" t="e">
        <f t="shared" si="14"/>
        <v>#DIV/0!</v>
      </c>
    </row>
    <row r="115" spans="1:51" s="3" customFormat="1" ht="13" x14ac:dyDescent="0.3">
      <c r="A115" s="44" t="s">
        <v>21</v>
      </c>
      <c r="B115" s="24"/>
      <c r="C115" s="24"/>
      <c r="D115" s="24"/>
      <c r="E115" s="24"/>
      <c r="F115" s="105"/>
      <c r="G115" s="25"/>
      <c r="H115" s="26"/>
      <c r="I115" s="25"/>
      <c r="J115" s="25"/>
      <c r="K115" s="25"/>
      <c r="L115" s="25"/>
      <c r="M115" s="25"/>
      <c r="N115" s="27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174">
        <f t="shared" si="10"/>
        <v>0</v>
      </c>
      <c r="AU115" s="227"/>
      <c r="AV115" s="226">
        <f t="shared" si="11"/>
        <v>0</v>
      </c>
      <c r="AW115" s="175">
        <f t="shared" si="12"/>
        <v>0</v>
      </c>
      <c r="AX115" s="175">
        <f t="shared" si="13"/>
        <v>0</v>
      </c>
      <c r="AY115" s="229" t="e">
        <f t="shared" si="14"/>
        <v>#DIV/0!</v>
      </c>
    </row>
    <row r="116" spans="1:51" s="3" customFormat="1" ht="13" x14ac:dyDescent="0.3">
      <c r="A116" s="44" t="s">
        <v>21</v>
      </c>
      <c r="B116" s="24"/>
      <c r="C116" s="24"/>
      <c r="D116" s="24"/>
      <c r="E116" s="24"/>
      <c r="F116" s="105"/>
      <c r="G116" s="25"/>
      <c r="H116" s="26"/>
      <c r="I116" s="25"/>
      <c r="J116" s="25"/>
      <c r="K116" s="25"/>
      <c r="L116" s="25"/>
      <c r="M116" s="25"/>
      <c r="N116" s="27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174">
        <f t="shared" si="10"/>
        <v>0</v>
      </c>
      <c r="AU116" s="227"/>
      <c r="AV116" s="226">
        <f t="shared" si="11"/>
        <v>0</v>
      </c>
      <c r="AW116" s="175">
        <f t="shared" si="12"/>
        <v>0</v>
      </c>
      <c r="AX116" s="175">
        <f t="shared" si="13"/>
        <v>0</v>
      </c>
      <c r="AY116" s="229" t="e">
        <f t="shared" si="14"/>
        <v>#DIV/0!</v>
      </c>
    </row>
    <row r="117" spans="1:51" s="3" customFormat="1" ht="13" x14ac:dyDescent="0.3">
      <c r="A117" s="44" t="s">
        <v>21</v>
      </c>
      <c r="B117" s="24"/>
      <c r="C117" s="24"/>
      <c r="D117" s="24"/>
      <c r="E117" s="24"/>
      <c r="F117" s="105"/>
      <c r="G117" s="25"/>
      <c r="H117" s="26"/>
      <c r="I117" s="25"/>
      <c r="J117" s="25"/>
      <c r="K117" s="25"/>
      <c r="L117" s="25"/>
      <c r="M117" s="25"/>
      <c r="N117" s="2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174">
        <f t="shared" si="10"/>
        <v>0</v>
      </c>
      <c r="AU117" s="227"/>
      <c r="AV117" s="226">
        <f t="shared" si="11"/>
        <v>0</v>
      </c>
      <c r="AW117" s="175">
        <f t="shared" si="12"/>
        <v>0</v>
      </c>
      <c r="AX117" s="175">
        <f t="shared" si="13"/>
        <v>0</v>
      </c>
      <c r="AY117" s="229" t="e">
        <f t="shared" si="14"/>
        <v>#DIV/0!</v>
      </c>
    </row>
    <row r="118" spans="1:51" s="3" customFormat="1" ht="13" x14ac:dyDescent="0.3">
      <c r="A118" s="44" t="s">
        <v>21</v>
      </c>
      <c r="B118" s="24"/>
      <c r="C118" s="24"/>
      <c r="D118" s="24"/>
      <c r="E118" s="24"/>
      <c r="F118" s="105"/>
      <c r="G118" s="25"/>
      <c r="H118" s="26"/>
      <c r="I118" s="25"/>
      <c r="J118" s="25"/>
      <c r="K118" s="25"/>
      <c r="L118" s="25"/>
      <c r="M118" s="25"/>
      <c r="N118" s="27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74">
        <f t="shared" si="10"/>
        <v>0</v>
      </c>
      <c r="AU118" s="227"/>
      <c r="AV118" s="226">
        <f t="shared" si="11"/>
        <v>0</v>
      </c>
      <c r="AW118" s="175">
        <f t="shared" si="12"/>
        <v>0</v>
      </c>
      <c r="AX118" s="175">
        <f t="shared" si="13"/>
        <v>0</v>
      </c>
      <c r="AY118" s="229" t="e">
        <f t="shared" si="14"/>
        <v>#DIV/0!</v>
      </c>
    </row>
    <row r="119" spans="1:51" s="3" customFormat="1" ht="13" x14ac:dyDescent="0.3">
      <c r="A119" s="44" t="s">
        <v>21</v>
      </c>
      <c r="B119" s="24"/>
      <c r="C119" s="24"/>
      <c r="D119" s="24"/>
      <c r="E119" s="24"/>
      <c r="F119" s="105"/>
      <c r="G119" s="25"/>
      <c r="H119" s="26"/>
      <c r="I119" s="25"/>
      <c r="J119" s="25"/>
      <c r="K119" s="25"/>
      <c r="L119" s="25"/>
      <c r="M119" s="25"/>
      <c r="N119" s="27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74">
        <f t="shared" si="10"/>
        <v>0</v>
      </c>
      <c r="AU119" s="227"/>
      <c r="AV119" s="226">
        <f t="shared" si="11"/>
        <v>0</v>
      </c>
      <c r="AW119" s="175">
        <f t="shared" si="12"/>
        <v>0</v>
      </c>
      <c r="AX119" s="175">
        <f t="shared" si="13"/>
        <v>0</v>
      </c>
      <c r="AY119" s="229" t="e">
        <f t="shared" si="14"/>
        <v>#DIV/0!</v>
      </c>
    </row>
    <row r="120" spans="1:51" s="3" customFormat="1" ht="13" x14ac:dyDescent="0.3">
      <c r="A120" s="44" t="s">
        <v>21</v>
      </c>
      <c r="B120" s="24"/>
      <c r="C120" s="24"/>
      <c r="D120" s="24"/>
      <c r="E120" s="24"/>
      <c r="F120" s="105"/>
      <c r="G120" s="25"/>
      <c r="H120" s="26"/>
      <c r="I120" s="25"/>
      <c r="J120" s="25"/>
      <c r="K120" s="25"/>
      <c r="L120" s="25"/>
      <c r="M120" s="25"/>
      <c r="N120" s="27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174">
        <f t="shared" si="10"/>
        <v>0</v>
      </c>
      <c r="AU120" s="227"/>
      <c r="AV120" s="226">
        <f t="shared" si="11"/>
        <v>0</v>
      </c>
      <c r="AW120" s="175">
        <f t="shared" si="12"/>
        <v>0</v>
      </c>
      <c r="AX120" s="175">
        <f t="shared" si="13"/>
        <v>0</v>
      </c>
      <c r="AY120" s="229" t="e">
        <f t="shared" si="14"/>
        <v>#DIV/0!</v>
      </c>
    </row>
    <row r="121" spans="1:51" s="3" customFormat="1" ht="13" x14ac:dyDescent="0.3">
      <c r="A121" s="44" t="s">
        <v>21</v>
      </c>
      <c r="B121" s="24"/>
      <c r="C121" s="24"/>
      <c r="D121" s="24"/>
      <c r="E121" s="24"/>
      <c r="F121" s="105"/>
      <c r="G121" s="25"/>
      <c r="H121" s="26"/>
      <c r="I121" s="25"/>
      <c r="J121" s="25"/>
      <c r="K121" s="25"/>
      <c r="L121" s="25"/>
      <c r="M121" s="25"/>
      <c r="N121" s="27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174">
        <f t="shared" si="10"/>
        <v>0</v>
      </c>
      <c r="AU121" s="227"/>
      <c r="AV121" s="226">
        <f t="shared" si="11"/>
        <v>0</v>
      </c>
      <c r="AW121" s="175">
        <f t="shared" si="12"/>
        <v>0</v>
      </c>
      <c r="AX121" s="175">
        <f t="shared" si="13"/>
        <v>0</v>
      </c>
      <c r="AY121" s="229" t="e">
        <f t="shared" si="14"/>
        <v>#DIV/0!</v>
      </c>
    </row>
    <row r="122" spans="1:51" s="3" customFormat="1" ht="13" x14ac:dyDescent="0.3">
      <c r="A122" s="44" t="s">
        <v>21</v>
      </c>
      <c r="B122" s="24"/>
      <c r="C122" s="24"/>
      <c r="D122" s="24"/>
      <c r="E122" s="24"/>
      <c r="F122" s="105"/>
      <c r="G122" s="25"/>
      <c r="H122" s="26"/>
      <c r="I122" s="25"/>
      <c r="J122" s="25"/>
      <c r="K122" s="25"/>
      <c r="L122" s="25"/>
      <c r="M122" s="25"/>
      <c r="N122" s="27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174">
        <f t="shared" si="10"/>
        <v>0</v>
      </c>
      <c r="AU122" s="227"/>
      <c r="AV122" s="226">
        <f t="shared" si="11"/>
        <v>0</v>
      </c>
      <c r="AW122" s="175">
        <f t="shared" si="12"/>
        <v>0</v>
      </c>
      <c r="AX122" s="175">
        <f t="shared" si="13"/>
        <v>0</v>
      </c>
      <c r="AY122" s="229" t="e">
        <f t="shared" si="14"/>
        <v>#DIV/0!</v>
      </c>
    </row>
    <row r="123" spans="1:51" s="3" customFormat="1" ht="13" x14ac:dyDescent="0.3">
      <c r="A123" s="44" t="s">
        <v>21</v>
      </c>
      <c r="B123" s="24"/>
      <c r="C123" s="24"/>
      <c r="D123" s="24"/>
      <c r="E123" s="24"/>
      <c r="F123" s="105"/>
      <c r="G123" s="25"/>
      <c r="H123" s="26"/>
      <c r="I123" s="25"/>
      <c r="J123" s="25"/>
      <c r="K123" s="25"/>
      <c r="L123" s="25"/>
      <c r="M123" s="25"/>
      <c r="N123" s="27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74">
        <f t="shared" si="10"/>
        <v>0</v>
      </c>
      <c r="AU123" s="227"/>
      <c r="AV123" s="226">
        <f t="shared" si="11"/>
        <v>0</v>
      </c>
      <c r="AW123" s="175">
        <f t="shared" si="12"/>
        <v>0</v>
      </c>
      <c r="AX123" s="175">
        <f t="shared" si="13"/>
        <v>0</v>
      </c>
      <c r="AY123" s="229" t="e">
        <f t="shared" si="14"/>
        <v>#DIV/0!</v>
      </c>
    </row>
    <row r="124" spans="1:51" s="3" customFormat="1" ht="13" x14ac:dyDescent="0.3">
      <c r="A124" s="44" t="s">
        <v>21</v>
      </c>
      <c r="B124" s="24"/>
      <c r="C124" s="24"/>
      <c r="D124" s="24"/>
      <c r="E124" s="24"/>
      <c r="F124" s="105"/>
      <c r="G124" s="25"/>
      <c r="H124" s="26"/>
      <c r="I124" s="25"/>
      <c r="J124" s="25"/>
      <c r="K124" s="25"/>
      <c r="L124" s="25"/>
      <c r="M124" s="25"/>
      <c r="N124" s="27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174">
        <f t="shared" si="10"/>
        <v>0</v>
      </c>
      <c r="AU124" s="227"/>
      <c r="AV124" s="226">
        <f t="shared" si="11"/>
        <v>0</v>
      </c>
      <c r="AW124" s="175">
        <f t="shared" si="12"/>
        <v>0</v>
      </c>
      <c r="AX124" s="175">
        <f t="shared" si="13"/>
        <v>0</v>
      </c>
      <c r="AY124" s="229" t="e">
        <f t="shared" si="14"/>
        <v>#DIV/0!</v>
      </c>
    </row>
    <row r="125" spans="1:51" s="3" customFormat="1" ht="13" x14ac:dyDescent="0.3">
      <c r="A125" s="44" t="s">
        <v>21</v>
      </c>
      <c r="B125" s="24"/>
      <c r="C125" s="24"/>
      <c r="D125" s="24"/>
      <c r="E125" s="24"/>
      <c r="F125" s="105"/>
      <c r="G125" s="25"/>
      <c r="H125" s="26"/>
      <c r="I125" s="25"/>
      <c r="J125" s="25"/>
      <c r="K125" s="25"/>
      <c r="L125" s="25"/>
      <c r="M125" s="25"/>
      <c r="N125" s="27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174">
        <f t="shared" si="10"/>
        <v>0</v>
      </c>
      <c r="AU125" s="227"/>
      <c r="AV125" s="226">
        <f t="shared" si="11"/>
        <v>0</v>
      </c>
      <c r="AW125" s="175">
        <f t="shared" si="12"/>
        <v>0</v>
      </c>
      <c r="AX125" s="175">
        <f t="shared" si="13"/>
        <v>0</v>
      </c>
      <c r="AY125" s="229" t="e">
        <f t="shared" si="14"/>
        <v>#DIV/0!</v>
      </c>
    </row>
    <row r="126" spans="1:51" s="3" customFormat="1" ht="13" x14ac:dyDescent="0.3">
      <c r="A126" s="44" t="s">
        <v>21</v>
      </c>
      <c r="B126" s="24"/>
      <c r="C126" s="24"/>
      <c r="D126" s="24"/>
      <c r="E126" s="24"/>
      <c r="F126" s="105"/>
      <c r="G126" s="25"/>
      <c r="H126" s="26"/>
      <c r="I126" s="25"/>
      <c r="J126" s="25"/>
      <c r="K126" s="25"/>
      <c r="L126" s="25"/>
      <c r="M126" s="25"/>
      <c r="N126" s="27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174">
        <f t="shared" si="10"/>
        <v>0</v>
      </c>
      <c r="AU126" s="227"/>
      <c r="AV126" s="226">
        <f t="shared" si="11"/>
        <v>0</v>
      </c>
      <c r="AW126" s="175">
        <f t="shared" si="12"/>
        <v>0</v>
      </c>
      <c r="AX126" s="175">
        <f t="shared" si="13"/>
        <v>0</v>
      </c>
      <c r="AY126" s="229" t="e">
        <f t="shared" si="14"/>
        <v>#DIV/0!</v>
      </c>
    </row>
    <row r="127" spans="1:51" s="3" customFormat="1" ht="13" x14ac:dyDescent="0.3">
      <c r="A127" s="44" t="s">
        <v>21</v>
      </c>
      <c r="B127" s="24"/>
      <c r="C127" s="24"/>
      <c r="D127" s="24"/>
      <c r="E127" s="24"/>
      <c r="F127" s="105"/>
      <c r="G127" s="25"/>
      <c r="H127" s="26"/>
      <c r="I127" s="25"/>
      <c r="J127" s="25"/>
      <c r="K127" s="25"/>
      <c r="L127" s="25"/>
      <c r="M127" s="25"/>
      <c r="N127" s="27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174">
        <f t="shared" si="10"/>
        <v>0</v>
      </c>
      <c r="AU127" s="227"/>
      <c r="AV127" s="226">
        <f t="shared" si="11"/>
        <v>0</v>
      </c>
      <c r="AW127" s="175">
        <f t="shared" si="12"/>
        <v>0</v>
      </c>
      <c r="AX127" s="175">
        <f t="shared" si="13"/>
        <v>0</v>
      </c>
      <c r="AY127" s="229" t="e">
        <f t="shared" si="14"/>
        <v>#DIV/0!</v>
      </c>
    </row>
    <row r="128" spans="1:51" s="3" customFormat="1" ht="13" x14ac:dyDescent="0.3">
      <c r="A128" s="44" t="s">
        <v>21</v>
      </c>
      <c r="B128" s="24"/>
      <c r="C128" s="24"/>
      <c r="D128" s="24"/>
      <c r="E128" s="24"/>
      <c r="F128" s="105"/>
      <c r="G128" s="25"/>
      <c r="H128" s="26"/>
      <c r="I128" s="25"/>
      <c r="J128" s="25"/>
      <c r="K128" s="25"/>
      <c r="L128" s="25"/>
      <c r="M128" s="25"/>
      <c r="N128" s="27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174">
        <f t="shared" si="10"/>
        <v>0</v>
      </c>
      <c r="AU128" s="227"/>
      <c r="AV128" s="226">
        <f t="shared" si="11"/>
        <v>0</v>
      </c>
      <c r="AW128" s="175">
        <f t="shared" si="12"/>
        <v>0</v>
      </c>
      <c r="AX128" s="175">
        <f t="shared" si="13"/>
        <v>0</v>
      </c>
      <c r="AY128" s="229" t="e">
        <f t="shared" si="14"/>
        <v>#DIV/0!</v>
      </c>
    </row>
    <row r="129" spans="1:51" s="3" customFormat="1" ht="13" x14ac:dyDescent="0.3">
      <c r="A129" s="44" t="s">
        <v>21</v>
      </c>
      <c r="B129" s="24"/>
      <c r="C129" s="24"/>
      <c r="D129" s="24"/>
      <c r="E129" s="24"/>
      <c r="F129" s="105"/>
      <c r="G129" s="25"/>
      <c r="H129" s="26"/>
      <c r="I129" s="25"/>
      <c r="J129" s="25"/>
      <c r="K129" s="25"/>
      <c r="L129" s="25"/>
      <c r="M129" s="25"/>
      <c r="N129" s="27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174">
        <f t="shared" si="10"/>
        <v>0</v>
      </c>
      <c r="AU129" s="227"/>
      <c r="AV129" s="226">
        <f t="shared" si="11"/>
        <v>0</v>
      </c>
      <c r="AW129" s="175">
        <f t="shared" si="12"/>
        <v>0</v>
      </c>
      <c r="AX129" s="175">
        <f t="shared" si="13"/>
        <v>0</v>
      </c>
      <c r="AY129" s="229" t="e">
        <f t="shared" si="14"/>
        <v>#DIV/0!</v>
      </c>
    </row>
    <row r="130" spans="1:51" s="3" customFormat="1" ht="13" x14ac:dyDescent="0.3">
      <c r="A130" s="44" t="s">
        <v>21</v>
      </c>
      <c r="B130" s="24"/>
      <c r="C130" s="24"/>
      <c r="D130" s="24"/>
      <c r="E130" s="24"/>
      <c r="F130" s="105"/>
      <c r="G130" s="25"/>
      <c r="H130" s="26"/>
      <c r="I130" s="25"/>
      <c r="J130" s="25"/>
      <c r="K130" s="25"/>
      <c r="L130" s="25"/>
      <c r="M130" s="25"/>
      <c r="N130" s="27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174">
        <f t="shared" si="10"/>
        <v>0</v>
      </c>
      <c r="AU130" s="227"/>
      <c r="AV130" s="226">
        <f t="shared" si="11"/>
        <v>0</v>
      </c>
      <c r="AW130" s="175">
        <f t="shared" si="12"/>
        <v>0</v>
      </c>
      <c r="AX130" s="175">
        <f t="shared" si="13"/>
        <v>0</v>
      </c>
      <c r="AY130" s="229" t="e">
        <f t="shared" si="14"/>
        <v>#DIV/0!</v>
      </c>
    </row>
    <row r="131" spans="1:51" s="3" customFormat="1" ht="13" x14ac:dyDescent="0.3">
      <c r="A131" s="44" t="s">
        <v>21</v>
      </c>
      <c r="B131" s="24"/>
      <c r="C131" s="24"/>
      <c r="D131" s="24"/>
      <c r="E131" s="24"/>
      <c r="F131" s="105"/>
      <c r="G131" s="25"/>
      <c r="H131" s="26"/>
      <c r="I131" s="25"/>
      <c r="J131" s="25"/>
      <c r="K131" s="25"/>
      <c r="L131" s="25"/>
      <c r="M131" s="25"/>
      <c r="N131" s="27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174">
        <f t="shared" si="10"/>
        <v>0</v>
      </c>
      <c r="AU131" s="227"/>
      <c r="AV131" s="226">
        <f t="shared" si="11"/>
        <v>0</v>
      </c>
      <c r="AW131" s="175">
        <f t="shared" si="12"/>
        <v>0</v>
      </c>
      <c r="AX131" s="175">
        <f t="shared" si="13"/>
        <v>0</v>
      </c>
      <c r="AY131" s="229" t="e">
        <f t="shared" si="14"/>
        <v>#DIV/0!</v>
      </c>
    </row>
    <row r="132" spans="1:51" s="3" customFormat="1" ht="13" x14ac:dyDescent="0.3">
      <c r="A132" s="44" t="s">
        <v>21</v>
      </c>
      <c r="B132" s="24"/>
      <c r="C132" s="24"/>
      <c r="D132" s="24"/>
      <c r="E132" s="24"/>
      <c r="F132" s="105"/>
      <c r="G132" s="25"/>
      <c r="H132" s="26"/>
      <c r="I132" s="25"/>
      <c r="J132" s="25"/>
      <c r="K132" s="25"/>
      <c r="L132" s="25"/>
      <c r="M132" s="25"/>
      <c r="N132" s="27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174">
        <f t="shared" si="10"/>
        <v>0</v>
      </c>
      <c r="AU132" s="227"/>
      <c r="AV132" s="226">
        <f t="shared" si="11"/>
        <v>0</v>
      </c>
      <c r="AW132" s="175">
        <f t="shared" si="12"/>
        <v>0</v>
      </c>
      <c r="AX132" s="175">
        <f t="shared" si="13"/>
        <v>0</v>
      </c>
      <c r="AY132" s="229" t="e">
        <f t="shared" si="14"/>
        <v>#DIV/0!</v>
      </c>
    </row>
    <row r="133" spans="1:51" s="3" customFormat="1" ht="13" x14ac:dyDescent="0.3">
      <c r="A133" s="44" t="s">
        <v>21</v>
      </c>
      <c r="B133" s="24"/>
      <c r="C133" s="24"/>
      <c r="D133" s="24"/>
      <c r="E133" s="24"/>
      <c r="F133" s="105"/>
      <c r="G133" s="25"/>
      <c r="H133" s="26"/>
      <c r="I133" s="25"/>
      <c r="J133" s="25"/>
      <c r="K133" s="25"/>
      <c r="L133" s="25"/>
      <c r="M133" s="25"/>
      <c r="N133" s="27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174">
        <f t="shared" si="10"/>
        <v>0</v>
      </c>
      <c r="AU133" s="227"/>
      <c r="AV133" s="226">
        <f t="shared" si="11"/>
        <v>0</v>
      </c>
      <c r="AW133" s="175">
        <f t="shared" si="12"/>
        <v>0</v>
      </c>
      <c r="AX133" s="175">
        <f t="shared" si="13"/>
        <v>0</v>
      </c>
      <c r="AY133" s="229" t="e">
        <f t="shared" si="14"/>
        <v>#DIV/0!</v>
      </c>
    </row>
    <row r="134" spans="1:51" s="3" customFormat="1" ht="13" x14ac:dyDescent="0.3">
      <c r="A134" s="44" t="s">
        <v>21</v>
      </c>
      <c r="B134" s="24"/>
      <c r="C134" s="24"/>
      <c r="D134" s="24"/>
      <c r="E134" s="24"/>
      <c r="F134" s="105"/>
      <c r="G134" s="25"/>
      <c r="H134" s="26"/>
      <c r="I134" s="25"/>
      <c r="J134" s="25"/>
      <c r="K134" s="25"/>
      <c r="L134" s="25"/>
      <c r="M134" s="25"/>
      <c r="N134" s="27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174">
        <f t="shared" si="10"/>
        <v>0</v>
      </c>
      <c r="AU134" s="227"/>
      <c r="AV134" s="226">
        <f t="shared" si="11"/>
        <v>0</v>
      </c>
      <c r="AW134" s="175">
        <f t="shared" si="12"/>
        <v>0</v>
      </c>
      <c r="AX134" s="175">
        <f t="shared" si="13"/>
        <v>0</v>
      </c>
      <c r="AY134" s="229" t="e">
        <f t="shared" si="14"/>
        <v>#DIV/0!</v>
      </c>
    </row>
    <row r="135" spans="1:51" s="3" customFormat="1" ht="13" x14ac:dyDescent="0.3">
      <c r="A135" s="44" t="s">
        <v>21</v>
      </c>
      <c r="B135" s="24"/>
      <c r="C135" s="24"/>
      <c r="D135" s="24"/>
      <c r="E135" s="24"/>
      <c r="F135" s="105"/>
      <c r="G135" s="25"/>
      <c r="H135" s="26"/>
      <c r="I135" s="25"/>
      <c r="J135" s="25"/>
      <c r="K135" s="25"/>
      <c r="L135" s="25"/>
      <c r="M135" s="25"/>
      <c r="N135" s="27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174">
        <f t="shared" si="10"/>
        <v>0</v>
      </c>
      <c r="AU135" s="227"/>
      <c r="AV135" s="226">
        <f t="shared" si="11"/>
        <v>0</v>
      </c>
      <c r="AW135" s="175">
        <f t="shared" si="12"/>
        <v>0</v>
      </c>
      <c r="AX135" s="175">
        <f t="shared" si="13"/>
        <v>0</v>
      </c>
      <c r="AY135" s="229" t="e">
        <f t="shared" si="14"/>
        <v>#DIV/0!</v>
      </c>
    </row>
    <row r="136" spans="1:51" s="3" customFormat="1" ht="13" x14ac:dyDescent="0.3">
      <c r="A136" s="44" t="s">
        <v>21</v>
      </c>
      <c r="B136" s="24"/>
      <c r="C136" s="24"/>
      <c r="D136" s="24"/>
      <c r="E136" s="24"/>
      <c r="F136" s="105"/>
      <c r="G136" s="25"/>
      <c r="H136" s="26"/>
      <c r="I136" s="25"/>
      <c r="J136" s="25"/>
      <c r="K136" s="25"/>
      <c r="L136" s="25"/>
      <c r="M136" s="25"/>
      <c r="N136" s="27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174">
        <f t="shared" si="10"/>
        <v>0</v>
      </c>
      <c r="AU136" s="227"/>
      <c r="AV136" s="226">
        <f t="shared" si="11"/>
        <v>0</v>
      </c>
      <c r="AW136" s="175">
        <f t="shared" si="12"/>
        <v>0</v>
      </c>
      <c r="AX136" s="175">
        <f t="shared" si="13"/>
        <v>0</v>
      </c>
      <c r="AY136" s="229" t="e">
        <f t="shared" si="14"/>
        <v>#DIV/0!</v>
      </c>
    </row>
    <row r="137" spans="1:51" s="3" customFormat="1" ht="13" x14ac:dyDescent="0.3">
      <c r="A137" s="44" t="s">
        <v>21</v>
      </c>
      <c r="B137" s="24"/>
      <c r="C137" s="24"/>
      <c r="D137" s="24"/>
      <c r="E137" s="24"/>
      <c r="F137" s="105"/>
      <c r="G137" s="25"/>
      <c r="H137" s="26"/>
      <c r="I137" s="25"/>
      <c r="J137" s="25"/>
      <c r="K137" s="25"/>
      <c r="L137" s="25"/>
      <c r="M137" s="25"/>
      <c r="N137" s="27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174">
        <f t="shared" si="10"/>
        <v>0</v>
      </c>
      <c r="AU137" s="227"/>
      <c r="AV137" s="226">
        <f t="shared" si="11"/>
        <v>0</v>
      </c>
      <c r="AW137" s="175">
        <f t="shared" si="12"/>
        <v>0</v>
      </c>
      <c r="AX137" s="175">
        <f t="shared" si="13"/>
        <v>0</v>
      </c>
      <c r="AY137" s="229" t="e">
        <f t="shared" si="14"/>
        <v>#DIV/0!</v>
      </c>
    </row>
    <row r="138" spans="1:51" s="3" customFormat="1" ht="13" x14ac:dyDescent="0.3">
      <c r="A138" s="44" t="s">
        <v>21</v>
      </c>
      <c r="B138" s="24"/>
      <c r="C138" s="24"/>
      <c r="D138" s="24"/>
      <c r="E138" s="24"/>
      <c r="F138" s="105"/>
      <c r="G138" s="25"/>
      <c r="H138" s="26"/>
      <c r="I138" s="25"/>
      <c r="J138" s="25"/>
      <c r="K138" s="25"/>
      <c r="L138" s="25"/>
      <c r="M138" s="25"/>
      <c r="N138" s="27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174">
        <f t="shared" si="10"/>
        <v>0</v>
      </c>
      <c r="AU138" s="227"/>
      <c r="AV138" s="226">
        <f t="shared" si="11"/>
        <v>0</v>
      </c>
      <c r="AW138" s="175">
        <f t="shared" si="12"/>
        <v>0</v>
      </c>
      <c r="AX138" s="175">
        <f t="shared" si="13"/>
        <v>0</v>
      </c>
      <c r="AY138" s="229" t="e">
        <f t="shared" si="14"/>
        <v>#DIV/0!</v>
      </c>
    </row>
    <row r="139" spans="1:51" s="3" customFormat="1" ht="13" x14ac:dyDescent="0.3">
      <c r="A139" s="44" t="s">
        <v>21</v>
      </c>
      <c r="B139" s="24"/>
      <c r="C139" s="24"/>
      <c r="D139" s="24"/>
      <c r="E139" s="24"/>
      <c r="F139" s="105"/>
      <c r="G139" s="25"/>
      <c r="H139" s="26"/>
      <c r="I139" s="25"/>
      <c r="J139" s="25"/>
      <c r="K139" s="25"/>
      <c r="L139" s="25"/>
      <c r="M139" s="25"/>
      <c r="N139" s="27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174">
        <f t="shared" si="10"/>
        <v>0</v>
      </c>
      <c r="AU139" s="227"/>
      <c r="AV139" s="226">
        <f t="shared" si="11"/>
        <v>0</v>
      </c>
      <c r="AW139" s="175">
        <f t="shared" si="12"/>
        <v>0</v>
      </c>
      <c r="AX139" s="175">
        <f t="shared" si="13"/>
        <v>0</v>
      </c>
      <c r="AY139" s="229" t="e">
        <f t="shared" si="14"/>
        <v>#DIV/0!</v>
      </c>
    </row>
    <row r="140" spans="1:51" s="3" customFormat="1" ht="13" x14ac:dyDescent="0.3">
      <c r="A140" s="44" t="s">
        <v>21</v>
      </c>
      <c r="B140" s="24"/>
      <c r="C140" s="24"/>
      <c r="D140" s="24"/>
      <c r="E140" s="24"/>
      <c r="F140" s="105"/>
      <c r="G140" s="25"/>
      <c r="H140" s="26"/>
      <c r="I140" s="25"/>
      <c r="J140" s="25"/>
      <c r="K140" s="25"/>
      <c r="L140" s="25"/>
      <c r="M140" s="25"/>
      <c r="N140" s="27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174">
        <f t="shared" si="10"/>
        <v>0</v>
      </c>
      <c r="AU140" s="227"/>
      <c r="AV140" s="226">
        <f t="shared" si="11"/>
        <v>0</v>
      </c>
      <c r="AW140" s="175">
        <f t="shared" si="12"/>
        <v>0</v>
      </c>
      <c r="AX140" s="175">
        <f t="shared" si="13"/>
        <v>0</v>
      </c>
      <c r="AY140" s="229" t="e">
        <f t="shared" si="14"/>
        <v>#DIV/0!</v>
      </c>
    </row>
    <row r="141" spans="1:51" s="3" customFormat="1" ht="13" x14ac:dyDescent="0.3">
      <c r="A141" s="44" t="s">
        <v>21</v>
      </c>
      <c r="B141" s="24"/>
      <c r="C141" s="24"/>
      <c r="D141" s="24"/>
      <c r="E141" s="24"/>
      <c r="F141" s="105"/>
      <c r="G141" s="25"/>
      <c r="H141" s="26"/>
      <c r="I141" s="25"/>
      <c r="J141" s="25"/>
      <c r="K141" s="25"/>
      <c r="L141" s="25"/>
      <c r="M141" s="25"/>
      <c r="N141" s="2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174">
        <f t="shared" si="10"/>
        <v>0</v>
      </c>
      <c r="AU141" s="227"/>
      <c r="AV141" s="226">
        <f t="shared" si="11"/>
        <v>0</v>
      </c>
      <c r="AW141" s="175">
        <f t="shared" si="12"/>
        <v>0</v>
      </c>
      <c r="AX141" s="175">
        <f t="shared" si="13"/>
        <v>0</v>
      </c>
      <c r="AY141" s="229" t="e">
        <f t="shared" si="14"/>
        <v>#DIV/0!</v>
      </c>
    </row>
    <row r="142" spans="1:51" s="3" customFormat="1" ht="13" x14ac:dyDescent="0.3">
      <c r="A142" s="44" t="s">
        <v>21</v>
      </c>
      <c r="B142" s="24"/>
      <c r="C142" s="24"/>
      <c r="D142" s="24"/>
      <c r="E142" s="24"/>
      <c r="F142" s="105"/>
      <c r="G142" s="25"/>
      <c r="H142" s="26"/>
      <c r="I142" s="25"/>
      <c r="J142" s="25"/>
      <c r="K142" s="25"/>
      <c r="L142" s="25"/>
      <c r="M142" s="25"/>
      <c r="N142" s="27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174">
        <f t="shared" si="10"/>
        <v>0</v>
      </c>
      <c r="AU142" s="227"/>
      <c r="AV142" s="226">
        <f t="shared" si="11"/>
        <v>0</v>
      </c>
      <c r="AW142" s="175">
        <f t="shared" si="12"/>
        <v>0</v>
      </c>
      <c r="AX142" s="175">
        <f t="shared" si="13"/>
        <v>0</v>
      </c>
      <c r="AY142" s="229" t="e">
        <f t="shared" si="14"/>
        <v>#DIV/0!</v>
      </c>
    </row>
    <row r="143" spans="1:51" s="3" customFormat="1" ht="13" x14ac:dyDescent="0.3">
      <c r="A143" s="44" t="s">
        <v>21</v>
      </c>
      <c r="B143" s="24"/>
      <c r="C143" s="24"/>
      <c r="D143" s="24"/>
      <c r="E143" s="24"/>
      <c r="F143" s="105"/>
      <c r="G143" s="25"/>
      <c r="H143" s="26"/>
      <c r="I143" s="25"/>
      <c r="J143" s="25"/>
      <c r="K143" s="25"/>
      <c r="L143" s="25"/>
      <c r="M143" s="25"/>
      <c r="N143" s="27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174">
        <f t="shared" si="10"/>
        <v>0</v>
      </c>
      <c r="AU143" s="227"/>
      <c r="AV143" s="226">
        <f t="shared" si="11"/>
        <v>0</v>
      </c>
      <c r="AW143" s="175">
        <f t="shared" si="12"/>
        <v>0</v>
      </c>
      <c r="AX143" s="175">
        <f t="shared" si="13"/>
        <v>0</v>
      </c>
      <c r="AY143" s="229" t="e">
        <f t="shared" si="14"/>
        <v>#DIV/0!</v>
      </c>
    </row>
    <row r="144" spans="1:51" s="3" customFormat="1" ht="13" x14ac:dyDescent="0.3">
      <c r="A144" s="44" t="s">
        <v>21</v>
      </c>
      <c r="B144" s="24"/>
      <c r="C144" s="24"/>
      <c r="D144" s="24"/>
      <c r="E144" s="24"/>
      <c r="F144" s="105"/>
      <c r="G144" s="25"/>
      <c r="H144" s="26"/>
      <c r="I144" s="25"/>
      <c r="J144" s="25"/>
      <c r="K144" s="25"/>
      <c r="L144" s="25"/>
      <c r="M144" s="25"/>
      <c r="N144" s="27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174">
        <f t="shared" si="10"/>
        <v>0</v>
      </c>
      <c r="AU144" s="227"/>
      <c r="AV144" s="226">
        <f t="shared" si="11"/>
        <v>0</v>
      </c>
      <c r="AW144" s="175">
        <f t="shared" si="12"/>
        <v>0</v>
      </c>
      <c r="AX144" s="175">
        <f t="shared" si="13"/>
        <v>0</v>
      </c>
      <c r="AY144" s="229" t="e">
        <f t="shared" si="14"/>
        <v>#DIV/0!</v>
      </c>
    </row>
    <row r="145" spans="1:51" s="3" customFormat="1" ht="13" x14ac:dyDescent="0.3">
      <c r="A145" s="44" t="s">
        <v>21</v>
      </c>
      <c r="B145" s="24"/>
      <c r="C145" s="24"/>
      <c r="D145" s="24"/>
      <c r="E145" s="24"/>
      <c r="F145" s="105"/>
      <c r="G145" s="25"/>
      <c r="H145" s="26"/>
      <c r="I145" s="25"/>
      <c r="J145" s="25"/>
      <c r="K145" s="25"/>
      <c r="L145" s="25"/>
      <c r="M145" s="25"/>
      <c r="N145" s="27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174">
        <f t="shared" si="10"/>
        <v>0</v>
      </c>
      <c r="AU145" s="227"/>
      <c r="AV145" s="226">
        <f t="shared" si="11"/>
        <v>0</v>
      </c>
      <c r="AW145" s="175">
        <f t="shared" si="12"/>
        <v>0</v>
      </c>
      <c r="AX145" s="175">
        <f t="shared" si="13"/>
        <v>0</v>
      </c>
      <c r="AY145" s="229" t="e">
        <f t="shared" si="14"/>
        <v>#DIV/0!</v>
      </c>
    </row>
    <row r="146" spans="1:51" s="3" customFormat="1" ht="13" x14ac:dyDescent="0.3">
      <c r="A146" s="44" t="s">
        <v>21</v>
      </c>
      <c r="B146" s="24"/>
      <c r="C146" s="24"/>
      <c r="D146" s="24"/>
      <c r="E146" s="24"/>
      <c r="F146" s="105"/>
      <c r="G146" s="25"/>
      <c r="H146" s="26"/>
      <c r="I146" s="25"/>
      <c r="J146" s="25"/>
      <c r="K146" s="25"/>
      <c r="L146" s="25"/>
      <c r="M146" s="25"/>
      <c r="N146" s="27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174">
        <f t="shared" si="10"/>
        <v>0</v>
      </c>
      <c r="AU146" s="227"/>
      <c r="AV146" s="226">
        <f t="shared" si="11"/>
        <v>0</v>
      </c>
      <c r="AW146" s="175">
        <f t="shared" si="12"/>
        <v>0</v>
      </c>
      <c r="AX146" s="175">
        <f t="shared" si="13"/>
        <v>0</v>
      </c>
      <c r="AY146" s="229" t="e">
        <f t="shared" si="14"/>
        <v>#DIV/0!</v>
      </c>
    </row>
    <row r="147" spans="1:51" s="3" customFormat="1" ht="13.5" thickBot="1" x14ac:dyDescent="0.35">
      <c r="A147" s="48" t="s">
        <v>21</v>
      </c>
      <c r="B147" s="24"/>
      <c r="C147" s="28"/>
      <c r="D147" s="28"/>
      <c r="E147" s="28"/>
      <c r="F147" s="106"/>
      <c r="G147" s="29"/>
      <c r="H147" s="30"/>
      <c r="I147" s="29"/>
      <c r="J147" s="29"/>
      <c r="K147" s="29"/>
      <c r="L147" s="29"/>
      <c r="M147" s="29"/>
      <c r="N147" s="3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174">
        <f t="shared" si="10"/>
        <v>0</v>
      </c>
      <c r="AU147" s="228"/>
      <c r="AV147" s="226">
        <f t="shared" si="11"/>
        <v>0</v>
      </c>
      <c r="AW147" s="175">
        <f t="shared" si="12"/>
        <v>0</v>
      </c>
      <c r="AX147" s="175">
        <f t="shared" si="13"/>
        <v>0</v>
      </c>
      <c r="AY147" s="229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1797-6EFE-4822-9B42-AEB93185983C}">
  <dimension ref="A1:H246"/>
  <sheetViews>
    <sheetView workbookViewId="0">
      <selection activeCell="Y151" sqref="Y15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79E29-7EB3-445C-A234-B2115144D08A}">
  <sheetPr>
    <pageSetUpPr fitToPage="1"/>
  </sheetPr>
  <dimension ref="A1:AZ393"/>
  <sheetViews>
    <sheetView showGridLines="0" zoomScale="85" zoomScaleNormal="85" zoomScaleSheetLayoutView="80" workbookViewId="0">
      <selection sqref="A1:XFD1048576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1" style="55" bestFit="1" customWidth="1"/>
    <col min="7" max="7" width="16.453125" style="55" bestFit="1" customWidth="1"/>
    <col min="8" max="8" width="36.90625" style="55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x14ac:dyDescent="0.25">
      <c r="A9" s="138" t="s">
        <v>56</v>
      </c>
      <c r="B9" s="51"/>
      <c r="C9" s="51"/>
      <c r="D9" s="51"/>
      <c r="E9" s="51"/>
      <c r="F9" s="103"/>
      <c r="G9" s="52"/>
      <c r="H9" s="53"/>
      <c r="I9" s="52"/>
      <c r="J9" s="52"/>
      <c r="K9" s="52"/>
      <c r="L9" s="52"/>
      <c r="M9" s="52"/>
      <c r="N9" s="32"/>
      <c r="O9" s="49"/>
      <c r="P9" s="49"/>
      <c r="Q9" s="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174">
        <f>AP9-AQ9-AR9-AS9</f>
        <v>0</v>
      </c>
      <c r="AU9" s="224"/>
      <c r="AV9" s="226">
        <f>AU9*D9</f>
        <v>0</v>
      </c>
      <c r="AW9" s="175">
        <f>AU9*AS9</f>
        <v>0</v>
      </c>
      <c r="AX9" s="175">
        <f>(AQ9+AR9)*AU9</f>
        <v>0</v>
      </c>
      <c r="AY9" s="229" t="e">
        <f>AS9/D9</f>
        <v>#DIV/0!</v>
      </c>
    </row>
    <row r="10" spans="1:52" x14ac:dyDescent="0.25">
      <c r="A10" s="139" t="s">
        <v>56</v>
      </c>
      <c r="B10" s="42"/>
      <c r="C10" s="54"/>
      <c r="D10" s="54"/>
      <c r="E10" s="54"/>
      <c r="F10" s="104"/>
      <c r="G10" s="39"/>
      <c r="H10" s="40"/>
      <c r="I10" s="39"/>
      <c r="J10" s="39"/>
      <c r="K10" s="39"/>
      <c r="L10" s="39"/>
      <c r="M10" s="39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74">
        <f t="shared" ref="AT10:AT73" si="0">AP10-AQ10-AR10-AS10</f>
        <v>0</v>
      </c>
      <c r="AU10" s="224"/>
      <c r="AV10" s="226">
        <f t="shared" ref="AV10:AV73" si="1">AU10*D10</f>
        <v>0</v>
      </c>
      <c r="AW10" s="175">
        <f t="shared" ref="AW10:AW73" si="2">AU10*AS10</f>
        <v>0</v>
      </c>
      <c r="AX10" s="175">
        <f t="shared" ref="AX10:AX73" si="3">(AQ10+AR10)*AU10</f>
        <v>0</v>
      </c>
      <c r="AY10" s="229" t="e">
        <f t="shared" ref="AY10:AY73" si="4">AS10/D10</f>
        <v>#DIV/0!</v>
      </c>
    </row>
    <row r="11" spans="1:52" x14ac:dyDescent="0.25">
      <c r="A11" s="139" t="s">
        <v>56</v>
      </c>
      <c r="B11" s="42"/>
      <c r="C11" s="54"/>
      <c r="D11" s="54"/>
      <c r="E11" s="54"/>
      <c r="F11" s="104"/>
      <c r="G11" s="39"/>
      <c r="H11" s="40"/>
      <c r="I11" s="39"/>
      <c r="J11" s="39"/>
      <c r="K11" s="39"/>
      <c r="L11" s="39"/>
      <c r="M11" s="39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174">
        <f t="shared" si="0"/>
        <v>0</v>
      </c>
      <c r="AU11" s="224"/>
      <c r="AV11" s="226">
        <f t="shared" si="1"/>
        <v>0</v>
      </c>
      <c r="AW11" s="175">
        <f t="shared" si="2"/>
        <v>0</v>
      </c>
      <c r="AX11" s="175">
        <f t="shared" si="3"/>
        <v>0</v>
      </c>
      <c r="AY11" s="229" t="e">
        <f t="shared" si="4"/>
        <v>#DIV/0!</v>
      </c>
    </row>
    <row r="12" spans="1:52" x14ac:dyDescent="0.25">
      <c r="A12" s="139" t="s">
        <v>56</v>
      </c>
      <c r="B12" s="42"/>
      <c r="C12" s="54"/>
      <c r="D12" s="54"/>
      <c r="E12" s="54"/>
      <c r="F12" s="104"/>
      <c r="G12" s="39"/>
      <c r="H12" s="40"/>
      <c r="I12" s="39"/>
      <c r="J12" s="39"/>
      <c r="K12" s="39"/>
      <c r="L12" s="39"/>
      <c r="M12" s="39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74">
        <f t="shared" si="0"/>
        <v>0</v>
      </c>
      <c r="AU12" s="224"/>
      <c r="AV12" s="226">
        <f t="shared" si="1"/>
        <v>0</v>
      </c>
      <c r="AW12" s="175">
        <f t="shared" si="2"/>
        <v>0</v>
      </c>
      <c r="AX12" s="175">
        <f t="shared" si="3"/>
        <v>0</v>
      </c>
      <c r="AY12" s="229" t="e">
        <f t="shared" si="4"/>
        <v>#DIV/0!</v>
      </c>
    </row>
    <row r="13" spans="1:52" x14ac:dyDescent="0.25">
      <c r="A13" s="139" t="s">
        <v>56</v>
      </c>
      <c r="B13" s="42"/>
      <c r="C13" s="54"/>
      <c r="D13" s="54"/>
      <c r="E13" s="54"/>
      <c r="F13" s="104"/>
      <c r="G13" s="39"/>
      <c r="H13" s="40"/>
      <c r="I13" s="39"/>
      <c r="J13" s="39"/>
      <c r="K13" s="39"/>
      <c r="L13" s="39"/>
      <c r="M13" s="39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74">
        <f t="shared" si="0"/>
        <v>0</v>
      </c>
      <c r="AU13" s="224"/>
      <c r="AV13" s="226">
        <f t="shared" si="1"/>
        <v>0</v>
      </c>
      <c r="AW13" s="175">
        <f t="shared" si="2"/>
        <v>0</v>
      </c>
      <c r="AX13" s="175">
        <f t="shared" si="3"/>
        <v>0</v>
      </c>
      <c r="AY13" s="229" t="e">
        <f t="shared" si="4"/>
        <v>#DIV/0!</v>
      </c>
    </row>
    <row r="14" spans="1:52" x14ac:dyDescent="0.25">
      <c r="A14" s="139" t="s">
        <v>56</v>
      </c>
      <c r="B14" s="42"/>
      <c r="C14" s="54"/>
      <c r="D14" s="54"/>
      <c r="E14" s="54"/>
      <c r="F14" s="104"/>
      <c r="G14" s="39"/>
      <c r="H14" s="40"/>
      <c r="I14" s="39"/>
      <c r="J14" s="39"/>
      <c r="K14" s="39"/>
      <c r="L14" s="39"/>
      <c r="M14" s="39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74">
        <f t="shared" si="0"/>
        <v>0</v>
      </c>
      <c r="AU14" s="224"/>
      <c r="AV14" s="226">
        <f t="shared" si="1"/>
        <v>0</v>
      </c>
      <c r="AW14" s="175">
        <f t="shared" si="2"/>
        <v>0</v>
      </c>
      <c r="AX14" s="175">
        <f t="shared" si="3"/>
        <v>0</v>
      </c>
      <c r="AY14" s="229" t="e">
        <f t="shared" si="4"/>
        <v>#DIV/0!</v>
      </c>
    </row>
    <row r="15" spans="1:52" x14ac:dyDescent="0.25">
      <c r="A15" s="139" t="s">
        <v>56</v>
      </c>
      <c r="B15" s="42"/>
      <c r="C15" s="54"/>
      <c r="D15" s="54"/>
      <c r="E15" s="54"/>
      <c r="F15" s="104"/>
      <c r="G15" s="39"/>
      <c r="H15" s="40"/>
      <c r="I15" s="39"/>
      <c r="J15" s="39"/>
      <c r="K15" s="39"/>
      <c r="L15" s="39"/>
      <c r="M15" s="39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74">
        <f t="shared" si="0"/>
        <v>0</v>
      </c>
      <c r="AU15" s="224"/>
      <c r="AV15" s="226">
        <f t="shared" si="1"/>
        <v>0</v>
      </c>
      <c r="AW15" s="175">
        <f t="shared" si="2"/>
        <v>0</v>
      </c>
      <c r="AX15" s="175">
        <f t="shared" si="3"/>
        <v>0</v>
      </c>
      <c r="AY15" s="229" t="e">
        <f t="shared" si="4"/>
        <v>#DIV/0!</v>
      </c>
    </row>
    <row r="16" spans="1:52" x14ac:dyDescent="0.25">
      <c r="A16" s="139" t="s">
        <v>56</v>
      </c>
      <c r="B16" s="42"/>
      <c r="C16" s="54"/>
      <c r="D16" s="54"/>
      <c r="E16" s="54"/>
      <c r="F16" s="104"/>
      <c r="G16" s="39"/>
      <c r="H16" s="40"/>
      <c r="I16" s="39"/>
      <c r="J16" s="39"/>
      <c r="K16" s="39"/>
      <c r="L16" s="39"/>
      <c r="M16" s="39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74">
        <f t="shared" si="0"/>
        <v>0</v>
      </c>
      <c r="AU16" s="224"/>
      <c r="AV16" s="226">
        <f t="shared" si="1"/>
        <v>0</v>
      </c>
      <c r="AW16" s="175">
        <f t="shared" si="2"/>
        <v>0</v>
      </c>
      <c r="AX16" s="175">
        <f t="shared" si="3"/>
        <v>0</v>
      </c>
      <c r="AY16" s="229" t="e">
        <f t="shared" si="4"/>
        <v>#DIV/0!</v>
      </c>
    </row>
    <row r="17" spans="1:51" x14ac:dyDescent="0.25">
      <c r="A17" s="139" t="s">
        <v>56</v>
      </c>
      <c r="B17" s="42"/>
      <c r="C17" s="54"/>
      <c r="D17" s="54"/>
      <c r="E17" s="54"/>
      <c r="F17" s="104"/>
      <c r="G17" s="39"/>
      <c r="H17" s="40"/>
      <c r="I17" s="39"/>
      <c r="J17" s="39"/>
      <c r="K17" s="39"/>
      <c r="L17" s="39"/>
      <c r="M17" s="39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74">
        <f t="shared" si="0"/>
        <v>0</v>
      </c>
      <c r="AU17" s="224"/>
      <c r="AV17" s="226">
        <f t="shared" si="1"/>
        <v>0</v>
      </c>
      <c r="AW17" s="175">
        <f t="shared" si="2"/>
        <v>0</v>
      </c>
      <c r="AX17" s="175">
        <f t="shared" si="3"/>
        <v>0</v>
      </c>
      <c r="AY17" s="229" t="e">
        <f t="shared" si="4"/>
        <v>#DIV/0!</v>
      </c>
    </row>
    <row r="18" spans="1:51" x14ac:dyDescent="0.25">
      <c r="A18" s="139" t="s">
        <v>56</v>
      </c>
      <c r="B18" s="42"/>
      <c r="C18" s="54"/>
      <c r="D18" s="54"/>
      <c r="E18" s="54"/>
      <c r="F18" s="104"/>
      <c r="G18" s="39"/>
      <c r="H18" s="40"/>
      <c r="I18" s="39"/>
      <c r="J18" s="39"/>
      <c r="K18" s="39"/>
      <c r="L18" s="39"/>
      <c r="M18" s="39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174">
        <f t="shared" si="0"/>
        <v>0</v>
      </c>
      <c r="AU18" s="224"/>
      <c r="AV18" s="226">
        <f t="shared" si="1"/>
        <v>0</v>
      </c>
      <c r="AW18" s="175">
        <f t="shared" si="2"/>
        <v>0</v>
      </c>
      <c r="AX18" s="175">
        <f t="shared" si="3"/>
        <v>0</v>
      </c>
      <c r="AY18" s="229" t="e">
        <f t="shared" si="4"/>
        <v>#DIV/0!</v>
      </c>
    </row>
    <row r="19" spans="1:51" x14ac:dyDescent="0.25">
      <c r="A19" s="139" t="s">
        <v>56</v>
      </c>
      <c r="B19" s="42"/>
      <c r="C19" s="54"/>
      <c r="D19" s="54"/>
      <c r="E19" s="54"/>
      <c r="F19" s="104"/>
      <c r="G19" s="39"/>
      <c r="H19" s="40"/>
      <c r="I19" s="39"/>
      <c r="J19" s="39"/>
      <c r="K19" s="39"/>
      <c r="L19" s="39"/>
      <c r="M19" s="39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174">
        <f t="shared" si="0"/>
        <v>0</v>
      </c>
      <c r="AU19" s="224"/>
      <c r="AV19" s="226">
        <f t="shared" si="1"/>
        <v>0</v>
      </c>
      <c r="AW19" s="175">
        <f t="shared" si="2"/>
        <v>0</v>
      </c>
      <c r="AX19" s="175">
        <f t="shared" si="3"/>
        <v>0</v>
      </c>
      <c r="AY19" s="229" t="e">
        <f t="shared" si="4"/>
        <v>#DIV/0!</v>
      </c>
    </row>
    <row r="20" spans="1:51" x14ac:dyDescent="0.25">
      <c r="A20" s="139" t="s">
        <v>56</v>
      </c>
      <c r="B20" s="42"/>
      <c r="C20" s="54"/>
      <c r="D20" s="54"/>
      <c r="E20" s="54"/>
      <c r="F20" s="104"/>
      <c r="G20" s="39"/>
      <c r="H20" s="40"/>
      <c r="I20" s="39"/>
      <c r="J20" s="39"/>
      <c r="K20" s="39"/>
      <c r="L20" s="39"/>
      <c r="M20" s="39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174">
        <f t="shared" si="0"/>
        <v>0</v>
      </c>
      <c r="AU20" s="224"/>
      <c r="AV20" s="226">
        <f t="shared" si="1"/>
        <v>0</v>
      </c>
      <c r="AW20" s="175">
        <f t="shared" si="2"/>
        <v>0</v>
      </c>
      <c r="AX20" s="175">
        <f t="shared" si="3"/>
        <v>0</v>
      </c>
      <c r="AY20" s="229" t="e">
        <f t="shared" si="4"/>
        <v>#DIV/0!</v>
      </c>
    </row>
    <row r="21" spans="1:51" x14ac:dyDescent="0.25">
      <c r="A21" s="139" t="s">
        <v>56</v>
      </c>
      <c r="B21" s="42"/>
      <c r="C21" s="54"/>
      <c r="D21" s="54"/>
      <c r="E21" s="54"/>
      <c r="F21" s="104"/>
      <c r="G21" s="39"/>
      <c r="H21" s="40"/>
      <c r="I21" s="39"/>
      <c r="J21" s="39"/>
      <c r="K21" s="39"/>
      <c r="L21" s="39"/>
      <c r="M21" s="3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174">
        <f t="shared" si="0"/>
        <v>0</v>
      </c>
      <c r="AU21" s="224"/>
      <c r="AV21" s="226">
        <f t="shared" si="1"/>
        <v>0</v>
      </c>
      <c r="AW21" s="175">
        <f t="shared" si="2"/>
        <v>0</v>
      </c>
      <c r="AX21" s="175">
        <f t="shared" si="3"/>
        <v>0</v>
      </c>
      <c r="AY21" s="229" t="e">
        <f t="shared" si="4"/>
        <v>#DIV/0!</v>
      </c>
    </row>
    <row r="22" spans="1:51" x14ac:dyDescent="0.25">
      <c r="A22" s="139" t="s">
        <v>56</v>
      </c>
      <c r="B22" s="42"/>
      <c r="C22" s="54"/>
      <c r="D22" s="54"/>
      <c r="E22" s="54"/>
      <c r="F22" s="104"/>
      <c r="G22" s="39"/>
      <c r="H22" s="40"/>
      <c r="I22" s="39"/>
      <c r="J22" s="39"/>
      <c r="K22" s="39"/>
      <c r="L22" s="39"/>
      <c r="M22" s="39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174">
        <f t="shared" si="0"/>
        <v>0</v>
      </c>
      <c r="AU22" s="224"/>
      <c r="AV22" s="226">
        <f t="shared" si="1"/>
        <v>0</v>
      </c>
      <c r="AW22" s="175">
        <f t="shared" si="2"/>
        <v>0</v>
      </c>
      <c r="AX22" s="175">
        <f t="shared" si="3"/>
        <v>0</v>
      </c>
      <c r="AY22" s="229" t="e">
        <f t="shared" si="4"/>
        <v>#DIV/0!</v>
      </c>
    </row>
    <row r="23" spans="1:51" x14ac:dyDescent="0.25">
      <c r="A23" s="139" t="s">
        <v>56</v>
      </c>
      <c r="B23" s="42"/>
      <c r="C23" s="54"/>
      <c r="D23" s="54"/>
      <c r="E23" s="54"/>
      <c r="F23" s="104"/>
      <c r="G23" s="39"/>
      <c r="H23" s="40"/>
      <c r="I23" s="39"/>
      <c r="J23" s="39"/>
      <c r="K23" s="39"/>
      <c r="L23" s="39"/>
      <c r="M23" s="39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174">
        <f t="shared" si="0"/>
        <v>0</v>
      </c>
      <c r="AU23" s="224"/>
      <c r="AV23" s="226">
        <f t="shared" si="1"/>
        <v>0</v>
      </c>
      <c r="AW23" s="175">
        <f t="shared" si="2"/>
        <v>0</v>
      </c>
      <c r="AX23" s="175">
        <f t="shared" si="3"/>
        <v>0</v>
      </c>
      <c r="AY23" s="229" t="e">
        <f t="shared" si="4"/>
        <v>#DIV/0!</v>
      </c>
    </row>
    <row r="24" spans="1:51" x14ac:dyDescent="0.25">
      <c r="A24" s="139" t="s">
        <v>56</v>
      </c>
      <c r="B24" s="42"/>
      <c r="C24" s="54"/>
      <c r="D24" s="54"/>
      <c r="E24" s="54"/>
      <c r="F24" s="104"/>
      <c r="G24" s="39"/>
      <c r="H24" s="40"/>
      <c r="I24" s="39"/>
      <c r="J24" s="39"/>
      <c r="K24" s="39"/>
      <c r="L24" s="39"/>
      <c r="M24" s="39"/>
      <c r="N24" s="4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174">
        <f t="shared" si="0"/>
        <v>0</v>
      </c>
      <c r="AU24" s="224"/>
      <c r="AV24" s="226">
        <f t="shared" si="1"/>
        <v>0</v>
      </c>
      <c r="AW24" s="175">
        <f t="shared" si="2"/>
        <v>0</v>
      </c>
      <c r="AX24" s="175">
        <f t="shared" si="3"/>
        <v>0</v>
      </c>
      <c r="AY24" s="229" t="e">
        <f t="shared" si="4"/>
        <v>#DIV/0!</v>
      </c>
    </row>
    <row r="25" spans="1:51" x14ac:dyDescent="0.25">
      <c r="A25" s="139" t="s">
        <v>56</v>
      </c>
      <c r="B25" s="42"/>
      <c r="C25" s="54"/>
      <c r="D25" s="54"/>
      <c r="E25" s="54"/>
      <c r="F25" s="104"/>
      <c r="G25" s="39"/>
      <c r="H25" s="40"/>
      <c r="I25" s="39"/>
      <c r="J25" s="39"/>
      <c r="K25" s="39"/>
      <c r="L25" s="39"/>
      <c r="M25" s="39"/>
      <c r="N25" s="4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174">
        <f t="shared" si="0"/>
        <v>0</v>
      </c>
      <c r="AU25" s="224"/>
      <c r="AV25" s="226">
        <f t="shared" si="1"/>
        <v>0</v>
      </c>
      <c r="AW25" s="175">
        <f t="shared" si="2"/>
        <v>0</v>
      </c>
      <c r="AX25" s="175">
        <f t="shared" si="3"/>
        <v>0</v>
      </c>
      <c r="AY25" s="229" t="e">
        <f t="shared" si="4"/>
        <v>#DIV/0!</v>
      </c>
    </row>
    <row r="26" spans="1:51" x14ac:dyDescent="0.25">
      <c r="A26" s="139" t="s">
        <v>56</v>
      </c>
      <c r="B26" s="42"/>
      <c r="C26" s="54"/>
      <c r="D26" s="54"/>
      <c r="E26" s="54"/>
      <c r="F26" s="104"/>
      <c r="G26" s="39"/>
      <c r="H26" s="40"/>
      <c r="I26" s="39"/>
      <c r="J26" s="39"/>
      <c r="K26" s="39"/>
      <c r="L26" s="39"/>
      <c r="M26" s="39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74">
        <f t="shared" si="0"/>
        <v>0</v>
      </c>
      <c r="AU26" s="224"/>
      <c r="AV26" s="226">
        <f t="shared" si="1"/>
        <v>0</v>
      </c>
      <c r="AW26" s="175">
        <f t="shared" si="2"/>
        <v>0</v>
      </c>
      <c r="AX26" s="175">
        <f t="shared" si="3"/>
        <v>0</v>
      </c>
      <c r="AY26" s="229" t="e">
        <f t="shared" si="4"/>
        <v>#DIV/0!</v>
      </c>
    </row>
    <row r="27" spans="1:51" x14ac:dyDescent="0.25">
      <c r="A27" s="139" t="s">
        <v>56</v>
      </c>
      <c r="B27" s="42"/>
      <c r="C27" s="54"/>
      <c r="D27" s="54"/>
      <c r="E27" s="54"/>
      <c r="F27" s="104"/>
      <c r="G27" s="39"/>
      <c r="H27" s="40"/>
      <c r="I27" s="39"/>
      <c r="J27" s="39"/>
      <c r="K27" s="39"/>
      <c r="L27" s="39"/>
      <c r="M27" s="39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74">
        <f t="shared" si="0"/>
        <v>0</v>
      </c>
      <c r="AU27" s="224"/>
      <c r="AV27" s="226">
        <f t="shared" si="1"/>
        <v>0</v>
      </c>
      <c r="AW27" s="175">
        <f t="shared" si="2"/>
        <v>0</v>
      </c>
      <c r="AX27" s="175">
        <f t="shared" si="3"/>
        <v>0</v>
      </c>
      <c r="AY27" s="229" t="e">
        <f t="shared" si="4"/>
        <v>#DIV/0!</v>
      </c>
    </row>
    <row r="28" spans="1:51" x14ac:dyDescent="0.25">
      <c r="A28" s="139" t="s">
        <v>56</v>
      </c>
      <c r="B28" s="42"/>
      <c r="C28" s="54"/>
      <c r="D28" s="54"/>
      <c r="E28" s="54"/>
      <c r="F28" s="104"/>
      <c r="G28" s="39"/>
      <c r="H28" s="40"/>
      <c r="I28" s="39"/>
      <c r="J28" s="39"/>
      <c r="K28" s="39"/>
      <c r="L28" s="39"/>
      <c r="M28" s="39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74">
        <f t="shared" si="0"/>
        <v>0</v>
      </c>
      <c r="AU28" s="224"/>
      <c r="AV28" s="226">
        <f t="shared" si="1"/>
        <v>0</v>
      </c>
      <c r="AW28" s="175">
        <f t="shared" si="2"/>
        <v>0</v>
      </c>
      <c r="AX28" s="175">
        <f t="shared" si="3"/>
        <v>0</v>
      </c>
      <c r="AY28" s="229" t="e">
        <f t="shared" si="4"/>
        <v>#DIV/0!</v>
      </c>
    </row>
    <row r="29" spans="1:51" x14ac:dyDescent="0.25">
      <c r="A29" s="139" t="s">
        <v>56</v>
      </c>
      <c r="B29" s="42"/>
      <c r="C29" s="54"/>
      <c r="D29" s="54"/>
      <c r="E29" s="54"/>
      <c r="F29" s="104"/>
      <c r="G29" s="39"/>
      <c r="H29" s="40"/>
      <c r="I29" s="39"/>
      <c r="J29" s="39"/>
      <c r="K29" s="39"/>
      <c r="L29" s="39"/>
      <c r="M29" s="39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74">
        <f t="shared" si="0"/>
        <v>0</v>
      </c>
      <c r="AU29" s="224"/>
      <c r="AV29" s="226">
        <f t="shared" si="1"/>
        <v>0</v>
      </c>
      <c r="AW29" s="175">
        <f t="shared" si="2"/>
        <v>0</v>
      </c>
      <c r="AX29" s="175">
        <f t="shared" si="3"/>
        <v>0</v>
      </c>
      <c r="AY29" s="229" t="e">
        <f t="shared" si="4"/>
        <v>#DIV/0!</v>
      </c>
    </row>
    <row r="30" spans="1:51" x14ac:dyDescent="0.25">
      <c r="A30" s="139" t="s">
        <v>56</v>
      </c>
      <c r="B30" s="42"/>
      <c r="C30" s="54"/>
      <c r="D30" s="54"/>
      <c r="E30" s="54"/>
      <c r="F30" s="104"/>
      <c r="G30" s="39"/>
      <c r="H30" s="40"/>
      <c r="I30" s="39"/>
      <c r="J30" s="39"/>
      <c r="K30" s="39"/>
      <c r="L30" s="39"/>
      <c r="M30" s="39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74">
        <f t="shared" si="0"/>
        <v>0</v>
      </c>
      <c r="AU30" s="224"/>
      <c r="AV30" s="226">
        <f t="shared" si="1"/>
        <v>0</v>
      </c>
      <c r="AW30" s="175">
        <f t="shared" si="2"/>
        <v>0</v>
      </c>
      <c r="AX30" s="175">
        <f t="shared" si="3"/>
        <v>0</v>
      </c>
      <c r="AY30" s="229" t="e">
        <f t="shared" si="4"/>
        <v>#DIV/0!</v>
      </c>
    </row>
    <row r="31" spans="1:51" x14ac:dyDescent="0.25">
      <c r="A31" s="139" t="s">
        <v>56</v>
      </c>
      <c r="B31" s="42"/>
      <c r="C31" s="54"/>
      <c r="D31" s="54"/>
      <c r="E31" s="54"/>
      <c r="F31" s="104"/>
      <c r="G31" s="39"/>
      <c r="H31" s="40"/>
      <c r="I31" s="39"/>
      <c r="J31" s="39"/>
      <c r="K31" s="39"/>
      <c r="L31" s="39"/>
      <c r="M31" s="39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74">
        <f t="shared" si="0"/>
        <v>0</v>
      </c>
      <c r="AU31" s="224"/>
      <c r="AV31" s="226">
        <f t="shared" si="1"/>
        <v>0</v>
      </c>
      <c r="AW31" s="175">
        <f t="shared" si="2"/>
        <v>0</v>
      </c>
      <c r="AX31" s="175">
        <f t="shared" si="3"/>
        <v>0</v>
      </c>
      <c r="AY31" s="229" t="e">
        <f t="shared" si="4"/>
        <v>#DIV/0!</v>
      </c>
    </row>
    <row r="32" spans="1:51" x14ac:dyDescent="0.25">
      <c r="A32" s="139" t="s">
        <v>56</v>
      </c>
      <c r="B32" s="42"/>
      <c r="C32" s="54"/>
      <c r="D32" s="54"/>
      <c r="E32" s="54"/>
      <c r="F32" s="104"/>
      <c r="G32" s="39"/>
      <c r="H32" s="40"/>
      <c r="I32" s="39"/>
      <c r="J32" s="39"/>
      <c r="K32" s="39"/>
      <c r="L32" s="39"/>
      <c r="M32" s="39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174">
        <f t="shared" si="0"/>
        <v>0</v>
      </c>
      <c r="AU32" s="224"/>
      <c r="AV32" s="226">
        <f t="shared" si="1"/>
        <v>0</v>
      </c>
      <c r="AW32" s="175">
        <f t="shared" si="2"/>
        <v>0</v>
      </c>
      <c r="AX32" s="175">
        <f t="shared" si="3"/>
        <v>0</v>
      </c>
      <c r="AY32" s="229" t="e">
        <f t="shared" si="4"/>
        <v>#DIV/0!</v>
      </c>
    </row>
    <row r="33" spans="1:51" x14ac:dyDescent="0.25">
      <c r="A33" s="139" t="s">
        <v>56</v>
      </c>
      <c r="B33" s="42"/>
      <c r="C33" s="54"/>
      <c r="D33" s="54"/>
      <c r="E33" s="54"/>
      <c r="F33" s="104"/>
      <c r="G33" s="39"/>
      <c r="H33" s="40"/>
      <c r="I33" s="39"/>
      <c r="J33" s="39"/>
      <c r="K33" s="39"/>
      <c r="L33" s="39"/>
      <c r="M33" s="39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74">
        <f t="shared" si="0"/>
        <v>0</v>
      </c>
      <c r="AU33" s="224"/>
      <c r="AV33" s="226">
        <f t="shared" si="1"/>
        <v>0</v>
      </c>
      <c r="AW33" s="175">
        <f t="shared" si="2"/>
        <v>0</v>
      </c>
      <c r="AX33" s="175">
        <f t="shared" si="3"/>
        <v>0</v>
      </c>
      <c r="AY33" s="229" t="e">
        <f t="shared" si="4"/>
        <v>#DIV/0!</v>
      </c>
    </row>
    <row r="34" spans="1:51" x14ac:dyDescent="0.25">
      <c r="A34" s="139" t="s">
        <v>56</v>
      </c>
      <c r="B34" s="42"/>
      <c r="C34" s="54"/>
      <c r="D34" s="54"/>
      <c r="E34" s="54"/>
      <c r="F34" s="104"/>
      <c r="G34" s="39"/>
      <c r="H34" s="40"/>
      <c r="I34" s="39"/>
      <c r="J34" s="39"/>
      <c r="K34" s="39"/>
      <c r="L34" s="39"/>
      <c r="M34" s="39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74">
        <f t="shared" si="0"/>
        <v>0</v>
      </c>
      <c r="AU34" s="224"/>
      <c r="AV34" s="226">
        <f t="shared" si="1"/>
        <v>0</v>
      </c>
      <c r="AW34" s="175">
        <f t="shared" si="2"/>
        <v>0</v>
      </c>
      <c r="AX34" s="175">
        <f t="shared" si="3"/>
        <v>0</v>
      </c>
      <c r="AY34" s="229" t="e">
        <f t="shared" si="4"/>
        <v>#DIV/0!</v>
      </c>
    </row>
    <row r="35" spans="1:51" x14ac:dyDescent="0.25">
      <c r="A35" s="139" t="s">
        <v>56</v>
      </c>
      <c r="B35" s="42"/>
      <c r="C35" s="54"/>
      <c r="D35" s="54"/>
      <c r="E35" s="54"/>
      <c r="F35" s="104"/>
      <c r="G35" s="39"/>
      <c r="H35" s="40"/>
      <c r="I35" s="39"/>
      <c r="J35" s="39"/>
      <c r="K35" s="39"/>
      <c r="L35" s="39"/>
      <c r="M35" s="39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174">
        <f t="shared" si="0"/>
        <v>0</v>
      </c>
      <c r="AU35" s="224"/>
      <c r="AV35" s="226">
        <f t="shared" si="1"/>
        <v>0</v>
      </c>
      <c r="AW35" s="175">
        <f t="shared" si="2"/>
        <v>0</v>
      </c>
      <c r="AX35" s="175">
        <f t="shared" si="3"/>
        <v>0</v>
      </c>
      <c r="AY35" s="229" t="e">
        <f t="shared" si="4"/>
        <v>#DIV/0!</v>
      </c>
    </row>
    <row r="36" spans="1:51" x14ac:dyDescent="0.25">
      <c r="A36" s="139" t="s">
        <v>56</v>
      </c>
      <c r="B36" s="42"/>
      <c r="C36" s="54"/>
      <c r="D36" s="54"/>
      <c r="E36" s="54"/>
      <c r="F36" s="104"/>
      <c r="G36" s="39"/>
      <c r="H36" s="40"/>
      <c r="I36" s="39"/>
      <c r="J36" s="39"/>
      <c r="K36" s="39"/>
      <c r="L36" s="39"/>
      <c r="M36" s="39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174">
        <f t="shared" si="0"/>
        <v>0</v>
      </c>
      <c r="AU36" s="224"/>
      <c r="AV36" s="226">
        <f t="shared" si="1"/>
        <v>0</v>
      </c>
      <c r="AW36" s="175">
        <f t="shared" si="2"/>
        <v>0</v>
      </c>
      <c r="AX36" s="175">
        <f t="shared" si="3"/>
        <v>0</v>
      </c>
      <c r="AY36" s="229" t="e">
        <f t="shared" si="4"/>
        <v>#DIV/0!</v>
      </c>
    </row>
    <row r="37" spans="1:51" x14ac:dyDescent="0.25">
      <c r="A37" s="139" t="s">
        <v>56</v>
      </c>
      <c r="B37" s="42"/>
      <c r="C37" s="24"/>
      <c r="D37" s="24"/>
      <c r="E37" s="24"/>
      <c r="F37" s="105"/>
      <c r="G37" s="25"/>
      <c r="H37" s="26"/>
      <c r="I37" s="25"/>
      <c r="J37" s="25"/>
      <c r="K37" s="25"/>
      <c r="L37" s="25"/>
      <c r="M37" s="25"/>
      <c r="N37" s="2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174">
        <f t="shared" si="0"/>
        <v>0</v>
      </c>
      <c r="AU37" s="224"/>
      <c r="AV37" s="226">
        <f t="shared" si="1"/>
        <v>0</v>
      </c>
      <c r="AW37" s="175">
        <f t="shared" si="2"/>
        <v>0</v>
      </c>
      <c r="AX37" s="175">
        <f t="shared" si="3"/>
        <v>0</v>
      </c>
      <c r="AY37" s="229" t="e">
        <f t="shared" si="4"/>
        <v>#DIV/0!</v>
      </c>
    </row>
    <row r="38" spans="1:51" x14ac:dyDescent="0.25">
      <c r="A38" s="139" t="s">
        <v>56</v>
      </c>
      <c r="B38" s="42"/>
      <c r="C38" s="24"/>
      <c r="D38" s="24"/>
      <c r="E38" s="24"/>
      <c r="F38" s="105"/>
      <c r="G38" s="25"/>
      <c r="H38" s="26"/>
      <c r="I38" s="25"/>
      <c r="J38" s="25"/>
      <c r="K38" s="25"/>
      <c r="L38" s="25"/>
      <c r="M38" s="25"/>
      <c r="N38" s="2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174">
        <f t="shared" si="0"/>
        <v>0</v>
      </c>
      <c r="AU38" s="224"/>
      <c r="AV38" s="226">
        <f t="shared" si="1"/>
        <v>0</v>
      </c>
      <c r="AW38" s="175">
        <f t="shared" si="2"/>
        <v>0</v>
      </c>
      <c r="AX38" s="175">
        <f t="shared" si="3"/>
        <v>0</v>
      </c>
      <c r="AY38" s="229" t="e">
        <f t="shared" si="4"/>
        <v>#DIV/0!</v>
      </c>
    </row>
    <row r="39" spans="1:51" x14ac:dyDescent="0.25">
      <c r="A39" s="139" t="s">
        <v>56</v>
      </c>
      <c r="B39" s="42"/>
      <c r="C39" s="24"/>
      <c r="D39" s="24"/>
      <c r="E39" s="24"/>
      <c r="F39" s="105"/>
      <c r="G39" s="25"/>
      <c r="H39" s="26"/>
      <c r="I39" s="25"/>
      <c r="J39" s="25"/>
      <c r="K39" s="25"/>
      <c r="L39" s="25"/>
      <c r="M39" s="25"/>
      <c r="N39" s="2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174">
        <f t="shared" si="0"/>
        <v>0</v>
      </c>
      <c r="AU39" s="224"/>
      <c r="AV39" s="226">
        <f t="shared" si="1"/>
        <v>0</v>
      </c>
      <c r="AW39" s="175">
        <f t="shared" si="2"/>
        <v>0</v>
      </c>
      <c r="AX39" s="175">
        <f t="shared" si="3"/>
        <v>0</v>
      </c>
      <c r="AY39" s="229" t="e">
        <f t="shared" si="4"/>
        <v>#DIV/0!</v>
      </c>
    </row>
    <row r="40" spans="1:51" x14ac:dyDescent="0.25">
      <c r="A40" s="139" t="s">
        <v>56</v>
      </c>
      <c r="B40" s="42"/>
      <c r="C40" s="24"/>
      <c r="D40" s="24"/>
      <c r="E40" s="24"/>
      <c r="F40" s="105"/>
      <c r="G40" s="25"/>
      <c r="H40" s="26"/>
      <c r="I40" s="25"/>
      <c r="J40" s="25"/>
      <c r="K40" s="25"/>
      <c r="L40" s="25"/>
      <c r="M40" s="25"/>
      <c r="N40" s="2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174">
        <f t="shared" si="0"/>
        <v>0</v>
      </c>
      <c r="AU40" s="224"/>
      <c r="AV40" s="226">
        <f t="shared" si="1"/>
        <v>0</v>
      </c>
      <c r="AW40" s="175">
        <f t="shared" si="2"/>
        <v>0</v>
      </c>
      <c r="AX40" s="175">
        <f t="shared" si="3"/>
        <v>0</v>
      </c>
      <c r="AY40" s="229" t="e">
        <f t="shared" si="4"/>
        <v>#DIV/0!</v>
      </c>
    </row>
    <row r="41" spans="1:51" x14ac:dyDescent="0.25">
      <c r="A41" s="139" t="s">
        <v>56</v>
      </c>
      <c r="B41" s="42"/>
      <c r="C41" s="24"/>
      <c r="D41" s="24"/>
      <c r="E41" s="24"/>
      <c r="F41" s="105"/>
      <c r="G41" s="25"/>
      <c r="H41" s="26"/>
      <c r="I41" s="25"/>
      <c r="J41" s="25"/>
      <c r="K41" s="25"/>
      <c r="L41" s="25"/>
      <c r="M41" s="25"/>
      <c r="N41" s="2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174">
        <f t="shared" si="0"/>
        <v>0</v>
      </c>
      <c r="AU41" s="224"/>
      <c r="AV41" s="226">
        <f t="shared" si="1"/>
        <v>0</v>
      </c>
      <c r="AW41" s="175">
        <f t="shared" si="2"/>
        <v>0</v>
      </c>
      <c r="AX41" s="175">
        <f t="shared" si="3"/>
        <v>0</v>
      </c>
      <c r="AY41" s="229" t="e">
        <f t="shared" si="4"/>
        <v>#DIV/0!</v>
      </c>
    </row>
    <row r="42" spans="1:51" x14ac:dyDescent="0.25">
      <c r="A42" s="139" t="s">
        <v>56</v>
      </c>
      <c r="B42" s="42"/>
      <c r="C42" s="24"/>
      <c r="D42" s="24"/>
      <c r="E42" s="24"/>
      <c r="F42" s="105"/>
      <c r="G42" s="25"/>
      <c r="H42" s="26"/>
      <c r="I42" s="25"/>
      <c r="J42" s="25"/>
      <c r="K42" s="25"/>
      <c r="L42" s="25"/>
      <c r="M42" s="25"/>
      <c r="N42" s="2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174">
        <f t="shared" si="0"/>
        <v>0</v>
      </c>
      <c r="AU42" s="224"/>
      <c r="AV42" s="226">
        <f t="shared" si="1"/>
        <v>0</v>
      </c>
      <c r="AW42" s="175">
        <f t="shared" si="2"/>
        <v>0</v>
      </c>
      <c r="AX42" s="175">
        <f t="shared" si="3"/>
        <v>0</v>
      </c>
      <c r="AY42" s="229" t="e">
        <f t="shared" si="4"/>
        <v>#DIV/0!</v>
      </c>
    </row>
    <row r="43" spans="1:51" s="3" customFormat="1" ht="13" x14ac:dyDescent="0.3">
      <c r="A43" s="139" t="s">
        <v>56</v>
      </c>
      <c r="B43" s="42"/>
      <c r="C43" s="24"/>
      <c r="D43" s="24"/>
      <c r="E43" s="24"/>
      <c r="F43" s="105"/>
      <c r="G43" s="25"/>
      <c r="H43" s="26"/>
      <c r="I43" s="25"/>
      <c r="J43" s="25"/>
      <c r="K43" s="25"/>
      <c r="L43" s="25"/>
      <c r="M43" s="25"/>
      <c r="N43" s="2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4">
        <f t="shared" si="0"/>
        <v>0</v>
      </c>
      <c r="AU43" s="224"/>
      <c r="AV43" s="226">
        <f t="shared" si="1"/>
        <v>0</v>
      </c>
      <c r="AW43" s="175">
        <f t="shared" si="2"/>
        <v>0</v>
      </c>
      <c r="AX43" s="175">
        <f t="shared" si="3"/>
        <v>0</v>
      </c>
      <c r="AY43" s="229" t="e">
        <f t="shared" si="4"/>
        <v>#DIV/0!</v>
      </c>
    </row>
    <row r="44" spans="1:51" s="3" customFormat="1" ht="13" x14ac:dyDescent="0.3">
      <c r="A44" s="139" t="s">
        <v>56</v>
      </c>
      <c r="B44" s="42"/>
      <c r="C44" s="24"/>
      <c r="D44" s="24"/>
      <c r="E44" s="24"/>
      <c r="F44" s="105"/>
      <c r="G44" s="25"/>
      <c r="H44" s="26"/>
      <c r="I44" s="25"/>
      <c r="J44" s="25"/>
      <c r="K44" s="25"/>
      <c r="L44" s="25"/>
      <c r="M44" s="25"/>
      <c r="N44" s="2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174">
        <f t="shared" si="0"/>
        <v>0</v>
      </c>
      <c r="AU44" s="224"/>
      <c r="AV44" s="226">
        <f t="shared" si="1"/>
        <v>0</v>
      </c>
      <c r="AW44" s="175">
        <f t="shared" si="2"/>
        <v>0</v>
      </c>
      <c r="AX44" s="175">
        <f t="shared" si="3"/>
        <v>0</v>
      </c>
      <c r="AY44" s="229" t="e">
        <f t="shared" si="4"/>
        <v>#DIV/0!</v>
      </c>
    </row>
    <row r="45" spans="1:51" s="3" customFormat="1" ht="13" x14ac:dyDescent="0.3">
      <c r="A45" s="139" t="s">
        <v>56</v>
      </c>
      <c r="B45" s="42"/>
      <c r="C45" s="24"/>
      <c r="D45" s="24"/>
      <c r="E45" s="24"/>
      <c r="F45" s="105"/>
      <c r="G45" s="25"/>
      <c r="H45" s="26"/>
      <c r="I45" s="25"/>
      <c r="J45" s="25"/>
      <c r="K45" s="25"/>
      <c r="L45" s="25"/>
      <c r="M45" s="25"/>
      <c r="N45" s="2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74">
        <f t="shared" si="0"/>
        <v>0</v>
      </c>
      <c r="AU45" s="224"/>
      <c r="AV45" s="226">
        <f t="shared" si="1"/>
        <v>0</v>
      </c>
      <c r="AW45" s="175">
        <f t="shared" si="2"/>
        <v>0</v>
      </c>
      <c r="AX45" s="175">
        <f t="shared" si="3"/>
        <v>0</v>
      </c>
      <c r="AY45" s="229" t="e">
        <f t="shared" si="4"/>
        <v>#DIV/0!</v>
      </c>
    </row>
    <row r="46" spans="1:51" s="3" customFormat="1" ht="13" x14ac:dyDescent="0.3">
      <c r="A46" s="139" t="s">
        <v>56</v>
      </c>
      <c r="B46" s="42"/>
      <c r="C46" s="24"/>
      <c r="D46" s="24"/>
      <c r="E46" s="24"/>
      <c r="F46" s="105"/>
      <c r="G46" s="25"/>
      <c r="H46" s="26"/>
      <c r="I46" s="25"/>
      <c r="J46" s="25"/>
      <c r="K46" s="25"/>
      <c r="L46" s="25"/>
      <c r="M46" s="25"/>
      <c r="N46" s="2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174">
        <f t="shared" si="0"/>
        <v>0</v>
      </c>
      <c r="AU46" s="224"/>
      <c r="AV46" s="226">
        <f t="shared" si="1"/>
        <v>0</v>
      </c>
      <c r="AW46" s="175">
        <f t="shared" si="2"/>
        <v>0</v>
      </c>
      <c r="AX46" s="175">
        <f t="shared" si="3"/>
        <v>0</v>
      </c>
      <c r="AY46" s="229" t="e">
        <f t="shared" si="4"/>
        <v>#DIV/0!</v>
      </c>
    </row>
    <row r="47" spans="1:51" s="3" customFormat="1" ht="13" x14ac:dyDescent="0.3">
      <c r="A47" s="139" t="s">
        <v>56</v>
      </c>
      <c r="B47" s="42"/>
      <c r="C47" s="24"/>
      <c r="D47" s="24"/>
      <c r="E47" s="24"/>
      <c r="F47" s="105"/>
      <c r="G47" s="25"/>
      <c r="H47" s="26"/>
      <c r="I47" s="25"/>
      <c r="J47" s="25"/>
      <c r="K47" s="25"/>
      <c r="L47" s="25"/>
      <c r="M47" s="25"/>
      <c r="N47" s="2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174">
        <f t="shared" si="0"/>
        <v>0</v>
      </c>
      <c r="AU47" s="224"/>
      <c r="AV47" s="226">
        <f t="shared" si="1"/>
        <v>0</v>
      </c>
      <c r="AW47" s="175">
        <f t="shared" si="2"/>
        <v>0</v>
      </c>
      <c r="AX47" s="175">
        <f t="shared" si="3"/>
        <v>0</v>
      </c>
      <c r="AY47" s="229" t="e">
        <f t="shared" si="4"/>
        <v>#DIV/0!</v>
      </c>
    </row>
    <row r="48" spans="1:51" s="3" customFormat="1" ht="13" x14ac:dyDescent="0.3">
      <c r="A48" s="139" t="s">
        <v>56</v>
      </c>
      <c r="B48" s="42"/>
      <c r="C48" s="24"/>
      <c r="D48" s="24"/>
      <c r="E48" s="24"/>
      <c r="F48" s="105"/>
      <c r="G48" s="25"/>
      <c r="H48" s="26"/>
      <c r="I48" s="25"/>
      <c r="J48" s="25"/>
      <c r="K48" s="25"/>
      <c r="L48" s="25"/>
      <c r="M48" s="25"/>
      <c r="N48" s="27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174">
        <f t="shared" si="0"/>
        <v>0</v>
      </c>
      <c r="AU48" s="224"/>
      <c r="AV48" s="226">
        <f t="shared" si="1"/>
        <v>0</v>
      </c>
      <c r="AW48" s="175">
        <f t="shared" si="2"/>
        <v>0</v>
      </c>
      <c r="AX48" s="175">
        <f t="shared" si="3"/>
        <v>0</v>
      </c>
      <c r="AY48" s="229" t="e">
        <f t="shared" si="4"/>
        <v>#DIV/0!</v>
      </c>
    </row>
    <row r="49" spans="1:51" s="3" customFormat="1" ht="13" x14ac:dyDescent="0.3">
      <c r="A49" s="139" t="s">
        <v>56</v>
      </c>
      <c r="B49" s="42"/>
      <c r="C49" s="24"/>
      <c r="D49" s="24"/>
      <c r="E49" s="24"/>
      <c r="F49" s="105"/>
      <c r="G49" s="25"/>
      <c r="H49" s="26"/>
      <c r="I49" s="25"/>
      <c r="J49" s="25"/>
      <c r="K49" s="25"/>
      <c r="L49" s="25"/>
      <c r="M49" s="25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174">
        <f t="shared" si="0"/>
        <v>0</v>
      </c>
      <c r="AU49" s="224"/>
      <c r="AV49" s="226">
        <f t="shared" si="1"/>
        <v>0</v>
      </c>
      <c r="AW49" s="175">
        <f t="shared" si="2"/>
        <v>0</v>
      </c>
      <c r="AX49" s="175">
        <f t="shared" si="3"/>
        <v>0</v>
      </c>
      <c r="AY49" s="229" t="e">
        <f t="shared" si="4"/>
        <v>#DIV/0!</v>
      </c>
    </row>
    <row r="50" spans="1:51" s="3" customFormat="1" ht="13" x14ac:dyDescent="0.3">
      <c r="A50" s="139" t="s">
        <v>56</v>
      </c>
      <c r="B50" s="42"/>
      <c r="C50" s="24"/>
      <c r="D50" s="24"/>
      <c r="E50" s="24"/>
      <c r="F50" s="105"/>
      <c r="G50" s="25"/>
      <c r="H50" s="26"/>
      <c r="I50" s="25"/>
      <c r="J50" s="25"/>
      <c r="K50" s="25"/>
      <c r="L50" s="25"/>
      <c r="M50" s="25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74">
        <f t="shared" si="0"/>
        <v>0</v>
      </c>
      <c r="AU50" s="224"/>
      <c r="AV50" s="226">
        <f t="shared" si="1"/>
        <v>0</v>
      </c>
      <c r="AW50" s="175">
        <f t="shared" si="2"/>
        <v>0</v>
      </c>
      <c r="AX50" s="175">
        <f t="shared" si="3"/>
        <v>0</v>
      </c>
      <c r="AY50" s="229" t="e">
        <f t="shared" si="4"/>
        <v>#DIV/0!</v>
      </c>
    </row>
    <row r="51" spans="1:51" s="3" customFormat="1" ht="13" x14ac:dyDescent="0.3">
      <c r="A51" s="139" t="s">
        <v>56</v>
      </c>
      <c r="B51" s="42"/>
      <c r="C51" s="24"/>
      <c r="D51" s="24"/>
      <c r="E51" s="24"/>
      <c r="F51" s="105"/>
      <c r="G51" s="25"/>
      <c r="H51" s="26"/>
      <c r="I51" s="25"/>
      <c r="J51" s="25"/>
      <c r="K51" s="25"/>
      <c r="L51" s="25"/>
      <c r="M51" s="25"/>
      <c r="N51" s="2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174">
        <f t="shared" si="0"/>
        <v>0</v>
      </c>
      <c r="AU51" s="224"/>
      <c r="AV51" s="226">
        <f t="shared" si="1"/>
        <v>0</v>
      </c>
      <c r="AW51" s="175">
        <f t="shared" si="2"/>
        <v>0</v>
      </c>
      <c r="AX51" s="175">
        <f t="shared" si="3"/>
        <v>0</v>
      </c>
      <c r="AY51" s="229" t="e">
        <f t="shared" si="4"/>
        <v>#DIV/0!</v>
      </c>
    </row>
    <row r="52" spans="1:51" s="3" customFormat="1" ht="13" x14ac:dyDescent="0.3">
      <c r="A52" s="139" t="s">
        <v>56</v>
      </c>
      <c r="B52" s="42"/>
      <c r="C52" s="24"/>
      <c r="D52" s="24"/>
      <c r="E52" s="24"/>
      <c r="F52" s="105"/>
      <c r="G52" s="25"/>
      <c r="H52" s="26"/>
      <c r="I52" s="25"/>
      <c r="J52" s="25"/>
      <c r="K52" s="25"/>
      <c r="L52" s="25"/>
      <c r="M52" s="25"/>
      <c r="N52" s="2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174">
        <f t="shared" si="0"/>
        <v>0</v>
      </c>
      <c r="AU52" s="224"/>
      <c r="AV52" s="226">
        <f t="shared" si="1"/>
        <v>0</v>
      </c>
      <c r="AW52" s="175">
        <f t="shared" si="2"/>
        <v>0</v>
      </c>
      <c r="AX52" s="175">
        <f t="shared" si="3"/>
        <v>0</v>
      </c>
      <c r="AY52" s="229" t="e">
        <f t="shared" si="4"/>
        <v>#DIV/0!</v>
      </c>
    </row>
    <row r="53" spans="1:51" s="3" customFormat="1" ht="13" x14ac:dyDescent="0.3">
      <c r="A53" s="139" t="s">
        <v>56</v>
      </c>
      <c r="B53" s="42"/>
      <c r="C53" s="24"/>
      <c r="D53" s="24"/>
      <c r="E53" s="24"/>
      <c r="F53" s="105"/>
      <c r="G53" s="25"/>
      <c r="H53" s="26"/>
      <c r="I53" s="25"/>
      <c r="J53" s="25"/>
      <c r="K53" s="25"/>
      <c r="L53" s="25"/>
      <c r="M53" s="25"/>
      <c r="N53" s="27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174">
        <f t="shared" si="0"/>
        <v>0</v>
      </c>
      <c r="AU53" s="224"/>
      <c r="AV53" s="226">
        <f t="shared" si="1"/>
        <v>0</v>
      </c>
      <c r="AW53" s="175">
        <f t="shared" si="2"/>
        <v>0</v>
      </c>
      <c r="AX53" s="175">
        <f t="shared" si="3"/>
        <v>0</v>
      </c>
      <c r="AY53" s="229" t="e">
        <f t="shared" si="4"/>
        <v>#DIV/0!</v>
      </c>
    </row>
    <row r="54" spans="1:51" s="3" customFormat="1" ht="13" x14ac:dyDescent="0.3">
      <c r="A54" s="139" t="s">
        <v>56</v>
      </c>
      <c r="B54" s="42"/>
      <c r="C54" s="24"/>
      <c r="D54" s="24"/>
      <c r="E54" s="24"/>
      <c r="F54" s="105"/>
      <c r="G54" s="25"/>
      <c r="H54" s="26"/>
      <c r="I54" s="25"/>
      <c r="J54" s="25"/>
      <c r="K54" s="25"/>
      <c r="L54" s="25"/>
      <c r="M54" s="25"/>
      <c r="N54" s="2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174">
        <f t="shared" si="0"/>
        <v>0</v>
      </c>
      <c r="AU54" s="224"/>
      <c r="AV54" s="226">
        <f t="shared" si="1"/>
        <v>0</v>
      </c>
      <c r="AW54" s="175">
        <f t="shared" si="2"/>
        <v>0</v>
      </c>
      <c r="AX54" s="175">
        <f t="shared" si="3"/>
        <v>0</v>
      </c>
      <c r="AY54" s="229" t="e">
        <f t="shared" si="4"/>
        <v>#DIV/0!</v>
      </c>
    </row>
    <row r="55" spans="1:51" s="3" customFormat="1" ht="13" x14ac:dyDescent="0.3">
      <c r="A55" s="139" t="s">
        <v>56</v>
      </c>
      <c r="B55" s="42"/>
      <c r="C55" s="24"/>
      <c r="D55" s="24"/>
      <c r="E55" s="24"/>
      <c r="F55" s="105"/>
      <c r="G55" s="25"/>
      <c r="H55" s="26"/>
      <c r="I55" s="25"/>
      <c r="J55" s="25"/>
      <c r="K55" s="25"/>
      <c r="L55" s="25"/>
      <c r="M55" s="25"/>
      <c r="N55" s="2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174">
        <f t="shared" si="0"/>
        <v>0</v>
      </c>
      <c r="AU55" s="224"/>
      <c r="AV55" s="226">
        <f t="shared" si="1"/>
        <v>0</v>
      </c>
      <c r="AW55" s="175">
        <f t="shared" si="2"/>
        <v>0</v>
      </c>
      <c r="AX55" s="175">
        <f t="shared" si="3"/>
        <v>0</v>
      </c>
      <c r="AY55" s="229" t="e">
        <f t="shared" si="4"/>
        <v>#DIV/0!</v>
      </c>
    </row>
    <row r="56" spans="1:51" s="3" customFormat="1" ht="13" x14ac:dyDescent="0.3">
      <c r="A56" s="139" t="s">
        <v>56</v>
      </c>
      <c r="B56" s="42"/>
      <c r="C56" s="24"/>
      <c r="D56" s="24"/>
      <c r="E56" s="24"/>
      <c r="F56" s="105"/>
      <c r="G56" s="25"/>
      <c r="H56" s="26"/>
      <c r="I56" s="25"/>
      <c r="J56" s="25"/>
      <c r="K56" s="25"/>
      <c r="L56" s="25"/>
      <c r="M56" s="25"/>
      <c r="N56" s="2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174">
        <f t="shared" si="0"/>
        <v>0</v>
      </c>
      <c r="AU56" s="224"/>
      <c r="AV56" s="226">
        <f t="shared" si="1"/>
        <v>0</v>
      </c>
      <c r="AW56" s="175">
        <f t="shared" si="2"/>
        <v>0</v>
      </c>
      <c r="AX56" s="175">
        <f t="shared" si="3"/>
        <v>0</v>
      </c>
      <c r="AY56" s="229" t="e">
        <f t="shared" si="4"/>
        <v>#DIV/0!</v>
      </c>
    </row>
    <row r="57" spans="1:51" s="3" customFormat="1" ht="13" x14ac:dyDescent="0.3">
      <c r="A57" s="139" t="s">
        <v>56</v>
      </c>
      <c r="B57" s="42"/>
      <c r="C57" s="24"/>
      <c r="D57" s="24"/>
      <c r="E57" s="24"/>
      <c r="F57" s="105"/>
      <c r="G57" s="25"/>
      <c r="H57" s="26"/>
      <c r="I57" s="25"/>
      <c r="J57" s="25"/>
      <c r="K57" s="25"/>
      <c r="L57" s="25"/>
      <c r="M57" s="25"/>
      <c r="N57" s="2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174">
        <f t="shared" si="0"/>
        <v>0</v>
      </c>
      <c r="AU57" s="224"/>
      <c r="AV57" s="226">
        <f t="shared" si="1"/>
        <v>0</v>
      </c>
      <c r="AW57" s="175">
        <f t="shared" si="2"/>
        <v>0</v>
      </c>
      <c r="AX57" s="175">
        <f t="shared" si="3"/>
        <v>0</v>
      </c>
      <c r="AY57" s="229" t="e">
        <f t="shared" si="4"/>
        <v>#DIV/0!</v>
      </c>
    </row>
    <row r="58" spans="1:51" s="3" customFormat="1" ht="13" x14ac:dyDescent="0.3">
      <c r="A58" s="139" t="s">
        <v>56</v>
      </c>
      <c r="B58" s="42"/>
      <c r="C58" s="24"/>
      <c r="D58" s="24"/>
      <c r="E58" s="24"/>
      <c r="F58" s="105"/>
      <c r="G58" s="25"/>
      <c r="H58" s="26"/>
      <c r="I58" s="25"/>
      <c r="J58" s="25"/>
      <c r="K58" s="25"/>
      <c r="L58" s="25"/>
      <c r="M58" s="25"/>
      <c r="N58" s="2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174">
        <f t="shared" si="0"/>
        <v>0</v>
      </c>
      <c r="AU58" s="224"/>
      <c r="AV58" s="226">
        <f t="shared" si="1"/>
        <v>0</v>
      </c>
      <c r="AW58" s="175">
        <f t="shared" si="2"/>
        <v>0</v>
      </c>
      <c r="AX58" s="175">
        <f t="shared" si="3"/>
        <v>0</v>
      </c>
      <c r="AY58" s="229" t="e">
        <f t="shared" si="4"/>
        <v>#DIV/0!</v>
      </c>
    </row>
    <row r="59" spans="1:51" s="3" customFormat="1" ht="13" x14ac:dyDescent="0.3">
      <c r="A59" s="139" t="s">
        <v>56</v>
      </c>
      <c r="B59" s="42"/>
      <c r="C59" s="24"/>
      <c r="D59" s="24"/>
      <c r="E59" s="24"/>
      <c r="F59" s="105"/>
      <c r="G59" s="25"/>
      <c r="H59" s="26"/>
      <c r="I59" s="25"/>
      <c r="J59" s="25"/>
      <c r="K59" s="25"/>
      <c r="L59" s="25"/>
      <c r="M59" s="25"/>
      <c r="N59" s="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174">
        <f t="shared" si="0"/>
        <v>0</v>
      </c>
      <c r="AU59" s="224"/>
      <c r="AV59" s="226">
        <f t="shared" si="1"/>
        <v>0</v>
      </c>
      <c r="AW59" s="175">
        <f t="shared" si="2"/>
        <v>0</v>
      </c>
      <c r="AX59" s="175">
        <f t="shared" si="3"/>
        <v>0</v>
      </c>
      <c r="AY59" s="229" t="e">
        <f t="shared" si="4"/>
        <v>#DIV/0!</v>
      </c>
    </row>
    <row r="60" spans="1:51" s="3" customFormat="1" ht="13" x14ac:dyDescent="0.3">
      <c r="A60" s="139" t="s">
        <v>56</v>
      </c>
      <c r="B60" s="42"/>
      <c r="C60" s="24"/>
      <c r="D60" s="24"/>
      <c r="E60" s="24"/>
      <c r="F60" s="105"/>
      <c r="G60" s="25"/>
      <c r="H60" s="26"/>
      <c r="I60" s="25"/>
      <c r="J60" s="25"/>
      <c r="K60" s="25"/>
      <c r="L60" s="25"/>
      <c r="M60" s="25"/>
      <c r="N60" s="2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174">
        <f t="shared" si="0"/>
        <v>0</v>
      </c>
      <c r="AU60" s="224"/>
      <c r="AV60" s="226">
        <f t="shared" si="1"/>
        <v>0</v>
      </c>
      <c r="AW60" s="175">
        <f t="shared" si="2"/>
        <v>0</v>
      </c>
      <c r="AX60" s="175">
        <f t="shared" si="3"/>
        <v>0</v>
      </c>
      <c r="AY60" s="229" t="e">
        <f t="shared" si="4"/>
        <v>#DIV/0!</v>
      </c>
    </row>
    <row r="61" spans="1:51" s="3" customFormat="1" ht="13" x14ac:dyDescent="0.3">
      <c r="A61" s="139" t="s">
        <v>56</v>
      </c>
      <c r="B61" s="42"/>
      <c r="C61" s="24"/>
      <c r="D61" s="24"/>
      <c r="E61" s="24"/>
      <c r="F61" s="105"/>
      <c r="G61" s="25"/>
      <c r="H61" s="26"/>
      <c r="I61" s="25"/>
      <c r="J61" s="25"/>
      <c r="K61" s="25"/>
      <c r="L61" s="25"/>
      <c r="M61" s="25"/>
      <c r="N61" s="2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174">
        <f t="shared" si="0"/>
        <v>0</v>
      </c>
      <c r="AU61" s="224"/>
      <c r="AV61" s="226">
        <f t="shared" si="1"/>
        <v>0</v>
      </c>
      <c r="AW61" s="175">
        <f t="shared" si="2"/>
        <v>0</v>
      </c>
      <c r="AX61" s="175">
        <f t="shared" si="3"/>
        <v>0</v>
      </c>
      <c r="AY61" s="229" t="e">
        <f t="shared" si="4"/>
        <v>#DIV/0!</v>
      </c>
    </row>
    <row r="62" spans="1:51" s="3" customFormat="1" ht="13" x14ac:dyDescent="0.3">
      <c r="A62" s="139" t="s">
        <v>56</v>
      </c>
      <c r="B62" s="42"/>
      <c r="C62" s="24"/>
      <c r="D62" s="24"/>
      <c r="E62" s="24"/>
      <c r="F62" s="105"/>
      <c r="G62" s="25"/>
      <c r="H62" s="26"/>
      <c r="I62" s="25"/>
      <c r="J62" s="25"/>
      <c r="K62" s="25"/>
      <c r="L62" s="25"/>
      <c r="M62" s="25"/>
      <c r="N62" s="2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174">
        <f t="shared" si="0"/>
        <v>0</v>
      </c>
      <c r="AU62" s="224"/>
      <c r="AV62" s="226">
        <f t="shared" si="1"/>
        <v>0</v>
      </c>
      <c r="AW62" s="175">
        <f t="shared" si="2"/>
        <v>0</v>
      </c>
      <c r="AX62" s="175">
        <f t="shared" si="3"/>
        <v>0</v>
      </c>
      <c r="AY62" s="229" t="e">
        <f t="shared" si="4"/>
        <v>#DIV/0!</v>
      </c>
    </row>
    <row r="63" spans="1:51" s="3" customFormat="1" ht="13" x14ac:dyDescent="0.3">
      <c r="A63" s="139" t="s">
        <v>56</v>
      </c>
      <c r="B63" s="42"/>
      <c r="C63" s="24"/>
      <c r="D63" s="24"/>
      <c r="E63" s="24"/>
      <c r="F63" s="105"/>
      <c r="G63" s="25"/>
      <c r="H63" s="26"/>
      <c r="I63" s="25"/>
      <c r="J63" s="25"/>
      <c r="K63" s="25"/>
      <c r="L63" s="25"/>
      <c r="M63" s="25"/>
      <c r="N63" s="27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4">
        <f t="shared" si="0"/>
        <v>0</v>
      </c>
      <c r="AU63" s="224"/>
      <c r="AV63" s="226">
        <f t="shared" si="1"/>
        <v>0</v>
      </c>
      <c r="AW63" s="175">
        <f t="shared" si="2"/>
        <v>0</v>
      </c>
      <c r="AX63" s="175">
        <f t="shared" si="3"/>
        <v>0</v>
      </c>
      <c r="AY63" s="229" t="e">
        <f t="shared" si="4"/>
        <v>#DIV/0!</v>
      </c>
    </row>
    <row r="64" spans="1:51" s="3" customFormat="1" ht="13" x14ac:dyDescent="0.3">
      <c r="A64" s="139" t="s">
        <v>56</v>
      </c>
      <c r="B64" s="42"/>
      <c r="C64" s="24"/>
      <c r="D64" s="24"/>
      <c r="E64" s="24"/>
      <c r="F64" s="105"/>
      <c r="G64" s="25"/>
      <c r="H64" s="26"/>
      <c r="I64" s="25"/>
      <c r="J64" s="25"/>
      <c r="K64" s="25"/>
      <c r="L64" s="25"/>
      <c r="M64" s="25"/>
      <c r="N64" s="2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4">
        <f t="shared" si="0"/>
        <v>0</v>
      </c>
      <c r="AU64" s="224"/>
      <c r="AV64" s="226">
        <f t="shared" si="1"/>
        <v>0</v>
      </c>
      <c r="AW64" s="175">
        <f t="shared" si="2"/>
        <v>0</v>
      </c>
      <c r="AX64" s="175">
        <f t="shared" si="3"/>
        <v>0</v>
      </c>
      <c r="AY64" s="229" t="e">
        <f t="shared" si="4"/>
        <v>#DIV/0!</v>
      </c>
    </row>
    <row r="65" spans="1:51" s="3" customFormat="1" ht="13" x14ac:dyDescent="0.3">
      <c r="A65" s="139" t="s">
        <v>56</v>
      </c>
      <c r="B65" s="42"/>
      <c r="C65" s="24"/>
      <c r="D65" s="24"/>
      <c r="E65" s="24"/>
      <c r="F65" s="105"/>
      <c r="G65" s="25"/>
      <c r="H65" s="26"/>
      <c r="I65" s="25"/>
      <c r="J65" s="25"/>
      <c r="K65" s="25"/>
      <c r="L65" s="25"/>
      <c r="M65" s="25"/>
      <c r="N65" s="27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174">
        <f t="shared" si="0"/>
        <v>0</v>
      </c>
      <c r="AU65" s="224"/>
      <c r="AV65" s="226">
        <f t="shared" si="1"/>
        <v>0</v>
      </c>
      <c r="AW65" s="175">
        <f t="shared" si="2"/>
        <v>0</v>
      </c>
      <c r="AX65" s="175">
        <f t="shared" si="3"/>
        <v>0</v>
      </c>
      <c r="AY65" s="229" t="e">
        <f t="shared" si="4"/>
        <v>#DIV/0!</v>
      </c>
    </row>
    <row r="66" spans="1:51" s="3" customFormat="1" ht="13" x14ac:dyDescent="0.3">
      <c r="A66" s="139" t="s">
        <v>56</v>
      </c>
      <c r="B66" s="42"/>
      <c r="C66" s="24"/>
      <c r="D66" s="24"/>
      <c r="E66" s="24"/>
      <c r="F66" s="105"/>
      <c r="G66" s="25"/>
      <c r="H66" s="26"/>
      <c r="I66" s="25"/>
      <c r="J66" s="25"/>
      <c r="K66" s="25"/>
      <c r="L66" s="25"/>
      <c r="M66" s="25"/>
      <c r="N66" s="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174">
        <f t="shared" si="0"/>
        <v>0</v>
      </c>
      <c r="AU66" s="224"/>
      <c r="AV66" s="226">
        <f t="shared" si="1"/>
        <v>0</v>
      </c>
      <c r="AW66" s="175">
        <f t="shared" si="2"/>
        <v>0</v>
      </c>
      <c r="AX66" s="175">
        <f t="shared" si="3"/>
        <v>0</v>
      </c>
      <c r="AY66" s="229" t="e">
        <f t="shared" si="4"/>
        <v>#DIV/0!</v>
      </c>
    </row>
    <row r="67" spans="1:51" s="3" customFormat="1" ht="13" x14ac:dyDescent="0.3">
      <c r="A67" s="139" t="s">
        <v>56</v>
      </c>
      <c r="B67" s="42"/>
      <c r="C67" s="24"/>
      <c r="D67" s="24"/>
      <c r="E67" s="24"/>
      <c r="F67" s="105"/>
      <c r="G67" s="25"/>
      <c r="H67" s="26"/>
      <c r="I67" s="25"/>
      <c r="J67" s="25"/>
      <c r="K67" s="25"/>
      <c r="L67" s="25"/>
      <c r="M67" s="25"/>
      <c r="N67" s="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174">
        <f t="shared" si="0"/>
        <v>0</v>
      </c>
      <c r="AU67" s="224"/>
      <c r="AV67" s="226">
        <f t="shared" si="1"/>
        <v>0</v>
      </c>
      <c r="AW67" s="175">
        <f t="shared" si="2"/>
        <v>0</v>
      </c>
      <c r="AX67" s="175">
        <f t="shared" si="3"/>
        <v>0</v>
      </c>
      <c r="AY67" s="229" t="e">
        <f t="shared" si="4"/>
        <v>#DIV/0!</v>
      </c>
    </row>
    <row r="68" spans="1:51" s="3" customFormat="1" ht="13" x14ac:dyDescent="0.3">
      <c r="A68" s="139" t="s">
        <v>56</v>
      </c>
      <c r="B68" s="42"/>
      <c r="C68" s="24"/>
      <c r="D68" s="24"/>
      <c r="E68" s="24"/>
      <c r="F68" s="105"/>
      <c r="G68" s="25"/>
      <c r="H68" s="26"/>
      <c r="I68" s="25"/>
      <c r="J68" s="25"/>
      <c r="K68" s="25"/>
      <c r="L68" s="25"/>
      <c r="M68" s="25"/>
      <c r="N68" s="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174">
        <f t="shared" si="0"/>
        <v>0</v>
      </c>
      <c r="AU68" s="224"/>
      <c r="AV68" s="226">
        <f t="shared" si="1"/>
        <v>0</v>
      </c>
      <c r="AW68" s="175">
        <f t="shared" si="2"/>
        <v>0</v>
      </c>
      <c r="AX68" s="175">
        <f t="shared" si="3"/>
        <v>0</v>
      </c>
      <c r="AY68" s="229" t="e">
        <f t="shared" si="4"/>
        <v>#DIV/0!</v>
      </c>
    </row>
    <row r="69" spans="1:51" s="3" customFormat="1" ht="13" x14ac:dyDescent="0.3">
      <c r="A69" s="139" t="s">
        <v>56</v>
      </c>
      <c r="B69" s="42"/>
      <c r="C69" s="24"/>
      <c r="D69" s="24"/>
      <c r="E69" s="24"/>
      <c r="F69" s="105"/>
      <c r="G69" s="25"/>
      <c r="H69" s="26"/>
      <c r="I69" s="25"/>
      <c r="J69" s="25"/>
      <c r="K69" s="25"/>
      <c r="L69" s="25"/>
      <c r="M69" s="25"/>
      <c r="N69" s="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174">
        <f t="shared" si="0"/>
        <v>0</v>
      </c>
      <c r="AU69" s="224"/>
      <c r="AV69" s="226">
        <f t="shared" si="1"/>
        <v>0</v>
      </c>
      <c r="AW69" s="175">
        <f t="shared" si="2"/>
        <v>0</v>
      </c>
      <c r="AX69" s="175">
        <f t="shared" si="3"/>
        <v>0</v>
      </c>
      <c r="AY69" s="229" t="e">
        <f t="shared" si="4"/>
        <v>#DIV/0!</v>
      </c>
    </row>
    <row r="70" spans="1:51" s="3" customFormat="1" ht="13" x14ac:dyDescent="0.3">
      <c r="A70" s="139" t="s">
        <v>56</v>
      </c>
      <c r="B70" s="42"/>
      <c r="C70" s="24"/>
      <c r="D70" s="24"/>
      <c r="E70" s="24"/>
      <c r="F70" s="105"/>
      <c r="G70" s="25"/>
      <c r="H70" s="26"/>
      <c r="I70" s="25"/>
      <c r="J70" s="25"/>
      <c r="K70" s="25"/>
      <c r="L70" s="25"/>
      <c r="M70" s="25"/>
      <c r="N70" s="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174">
        <f t="shared" si="0"/>
        <v>0</v>
      </c>
      <c r="AU70" s="224"/>
      <c r="AV70" s="226">
        <f t="shared" si="1"/>
        <v>0</v>
      </c>
      <c r="AW70" s="175">
        <f t="shared" si="2"/>
        <v>0</v>
      </c>
      <c r="AX70" s="175">
        <f t="shared" si="3"/>
        <v>0</v>
      </c>
      <c r="AY70" s="229" t="e">
        <f t="shared" si="4"/>
        <v>#DIV/0!</v>
      </c>
    </row>
    <row r="71" spans="1:51" s="3" customFormat="1" ht="13" x14ac:dyDescent="0.3">
      <c r="A71" s="139" t="s">
        <v>56</v>
      </c>
      <c r="B71" s="42"/>
      <c r="C71" s="24"/>
      <c r="D71" s="24"/>
      <c r="E71" s="24"/>
      <c r="F71" s="105"/>
      <c r="G71" s="25"/>
      <c r="H71" s="26"/>
      <c r="I71" s="25"/>
      <c r="J71" s="25"/>
      <c r="K71" s="25"/>
      <c r="L71" s="25"/>
      <c r="M71" s="25"/>
      <c r="N71" s="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74">
        <f t="shared" si="0"/>
        <v>0</v>
      </c>
      <c r="AU71" s="224"/>
      <c r="AV71" s="226">
        <f t="shared" si="1"/>
        <v>0</v>
      </c>
      <c r="AW71" s="175">
        <f t="shared" si="2"/>
        <v>0</v>
      </c>
      <c r="AX71" s="175">
        <f t="shared" si="3"/>
        <v>0</v>
      </c>
      <c r="AY71" s="229" t="e">
        <f t="shared" si="4"/>
        <v>#DIV/0!</v>
      </c>
    </row>
    <row r="72" spans="1:51" s="3" customFormat="1" ht="13" x14ac:dyDescent="0.3">
      <c r="A72" s="139" t="s">
        <v>56</v>
      </c>
      <c r="B72" s="42"/>
      <c r="C72" s="24"/>
      <c r="D72" s="24"/>
      <c r="E72" s="24"/>
      <c r="F72" s="105"/>
      <c r="G72" s="25"/>
      <c r="H72" s="26"/>
      <c r="I72" s="25"/>
      <c r="J72" s="25"/>
      <c r="K72" s="25"/>
      <c r="L72" s="25"/>
      <c r="M72" s="25"/>
      <c r="N72" s="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174">
        <f t="shared" si="0"/>
        <v>0</v>
      </c>
      <c r="AU72" s="224"/>
      <c r="AV72" s="226">
        <f t="shared" si="1"/>
        <v>0</v>
      </c>
      <c r="AW72" s="175">
        <f t="shared" si="2"/>
        <v>0</v>
      </c>
      <c r="AX72" s="175">
        <f t="shared" si="3"/>
        <v>0</v>
      </c>
      <c r="AY72" s="229" t="e">
        <f t="shared" si="4"/>
        <v>#DIV/0!</v>
      </c>
    </row>
    <row r="73" spans="1:51" s="3" customFormat="1" ht="13" x14ac:dyDescent="0.3">
      <c r="A73" s="139" t="s">
        <v>56</v>
      </c>
      <c r="B73" s="42"/>
      <c r="C73" s="24"/>
      <c r="D73" s="24"/>
      <c r="E73" s="24"/>
      <c r="F73" s="105"/>
      <c r="G73" s="25"/>
      <c r="H73" s="26"/>
      <c r="I73" s="25"/>
      <c r="J73" s="25"/>
      <c r="K73" s="25"/>
      <c r="L73" s="25"/>
      <c r="M73" s="25"/>
      <c r="N73" s="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174">
        <f t="shared" si="0"/>
        <v>0</v>
      </c>
      <c r="AU73" s="224"/>
      <c r="AV73" s="226">
        <f t="shared" si="1"/>
        <v>0</v>
      </c>
      <c r="AW73" s="175">
        <f t="shared" si="2"/>
        <v>0</v>
      </c>
      <c r="AX73" s="175">
        <f t="shared" si="3"/>
        <v>0</v>
      </c>
      <c r="AY73" s="229" t="e">
        <f t="shared" si="4"/>
        <v>#DIV/0!</v>
      </c>
    </row>
    <row r="74" spans="1:51" s="3" customFormat="1" ht="13" x14ac:dyDescent="0.3">
      <c r="A74" s="139" t="s">
        <v>56</v>
      </c>
      <c r="B74" s="42"/>
      <c r="C74" s="24"/>
      <c r="D74" s="24"/>
      <c r="E74" s="24"/>
      <c r="F74" s="105"/>
      <c r="G74" s="25"/>
      <c r="H74" s="26"/>
      <c r="I74" s="25"/>
      <c r="J74" s="25"/>
      <c r="K74" s="25"/>
      <c r="L74" s="25"/>
      <c r="M74" s="25"/>
      <c r="N74" s="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174">
        <f t="shared" ref="AT74:AT101" si="5">AP74-AQ74-AR74-AS74</f>
        <v>0</v>
      </c>
      <c r="AU74" s="224"/>
      <c r="AV74" s="226">
        <f t="shared" ref="AV74:AV101" si="6">AU74*D74</f>
        <v>0</v>
      </c>
      <c r="AW74" s="175">
        <f t="shared" ref="AW74:AW101" si="7">AU74*AS74</f>
        <v>0</v>
      </c>
      <c r="AX74" s="175">
        <f t="shared" ref="AX74:AX101" si="8">(AQ74+AR74)*AU74</f>
        <v>0</v>
      </c>
      <c r="AY74" s="229" t="e">
        <f t="shared" ref="AY74:AY101" si="9">AS74/D74</f>
        <v>#DIV/0!</v>
      </c>
    </row>
    <row r="75" spans="1:51" s="3" customFormat="1" ht="13" x14ac:dyDescent="0.3">
      <c r="A75" s="139" t="s">
        <v>56</v>
      </c>
      <c r="B75" s="42"/>
      <c r="C75" s="24"/>
      <c r="D75" s="24"/>
      <c r="E75" s="24"/>
      <c r="F75" s="105"/>
      <c r="G75" s="25"/>
      <c r="H75" s="26"/>
      <c r="I75" s="25"/>
      <c r="J75" s="25"/>
      <c r="K75" s="25"/>
      <c r="L75" s="25"/>
      <c r="M75" s="25"/>
      <c r="N75" s="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174">
        <f t="shared" si="5"/>
        <v>0</v>
      </c>
      <c r="AU75" s="224"/>
      <c r="AV75" s="226">
        <f t="shared" si="6"/>
        <v>0</v>
      </c>
      <c r="AW75" s="175">
        <f t="shared" si="7"/>
        <v>0</v>
      </c>
      <c r="AX75" s="175">
        <f t="shared" si="8"/>
        <v>0</v>
      </c>
      <c r="AY75" s="229" t="e">
        <f t="shared" si="9"/>
        <v>#DIV/0!</v>
      </c>
    </row>
    <row r="76" spans="1:51" s="3" customFormat="1" ht="13" x14ac:dyDescent="0.3">
      <c r="A76" s="139" t="s">
        <v>56</v>
      </c>
      <c r="B76" s="42"/>
      <c r="C76" s="24"/>
      <c r="D76" s="24"/>
      <c r="E76" s="24"/>
      <c r="F76" s="105"/>
      <c r="G76" s="25"/>
      <c r="H76" s="26"/>
      <c r="I76" s="25"/>
      <c r="J76" s="25"/>
      <c r="K76" s="25"/>
      <c r="L76" s="25"/>
      <c r="M76" s="25"/>
      <c r="N76" s="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4">
        <f t="shared" si="5"/>
        <v>0</v>
      </c>
      <c r="AU76" s="224"/>
      <c r="AV76" s="226">
        <f t="shared" si="6"/>
        <v>0</v>
      </c>
      <c r="AW76" s="175">
        <f t="shared" si="7"/>
        <v>0</v>
      </c>
      <c r="AX76" s="175">
        <f t="shared" si="8"/>
        <v>0</v>
      </c>
      <c r="AY76" s="229" t="e">
        <f t="shared" si="9"/>
        <v>#DIV/0!</v>
      </c>
    </row>
    <row r="77" spans="1:51" s="3" customFormat="1" ht="13" x14ac:dyDescent="0.3">
      <c r="A77" s="139" t="s">
        <v>56</v>
      </c>
      <c r="B77" s="42"/>
      <c r="C77" s="24"/>
      <c r="D77" s="24"/>
      <c r="E77" s="24"/>
      <c r="F77" s="105"/>
      <c r="G77" s="25"/>
      <c r="H77" s="26"/>
      <c r="I77" s="25"/>
      <c r="J77" s="25"/>
      <c r="K77" s="25"/>
      <c r="L77" s="25"/>
      <c r="M77" s="25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174">
        <f t="shared" si="5"/>
        <v>0</v>
      </c>
      <c r="AU77" s="224"/>
      <c r="AV77" s="226">
        <f t="shared" si="6"/>
        <v>0</v>
      </c>
      <c r="AW77" s="175">
        <f t="shared" si="7"/>
        <v>0</v>
      </c>
      <c r="AX77" s="175">
        <f t="shared" si="8"/>
        <v>0</v>
      </c>
      <c r="AY77" s="229" t="e">
        <f t="shared" si="9"/>
        <v>#DIV/0!</v>
      </c>
    </row>
    <row r="78" spans="1:51" s="3" customFormat="1" ht="13" x14ac:dyDescent="0.3">
      <c r="A78" s="139" t="s">
        <v>56</v>
      </c>
      <c r="B78" s="42"/>
      <c r="C78" s="24"/>
      <c r="D78" s="24"/>
      <c r="E78" s="24"/>
      <c r="F78" s="105"/>
      <c r="G78" s="25"/>
      <c r="H78" s="26"/>
      <c r="I78" s="25"/>
      <c r="J78" s="25"/>
      <c r="K78" s="25"/>
      <c r="L78" s="25"/>
      <c r="M78" s="25"/>
      <c r="N78" s="2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174">
        <f t="shared" si="5"/>
        <v>0</v>
      </c>
      <c r="AU78" s="224"/>
      <c r="AV78" s="226">
        <f t="shared" si="6"/>
        <v>0</v>
      </c>
      <c r="AW78" s="175">
        <f t="shared" si="7"/>
        <v>0</v>
      </c>
      <c r="AX78" s="175">
        <f t="shared" si="8"/>
        <v>0</v>
      </c>
      <c r="AY78" s="229" t="e">
        <f t="shared" si="9"/>
        <v>#DIV/0!</v>
      </c>
    </row>
    <row r="79" spans="1:51" s="3" customFormat="1" ht="13" x14ac:dyDescent="0.3">
      <c r="A79" s="139" t="s">
        <v>56</v>
      </c>
      <c r="B79" s="42"/>
      <c r="C79" s="24"/>
      <c r="D79" s="24"/>
      <c r="E79" s="24"/>
      <c r="F79" s="105"/>
      <c r="G79" s="25"/>
      <c r="H79" s="26"/>
      <c r="I79" s="25"/>
      <c r="J79" s="25"/>
      <c r="K79" s="25"/>
      <c r="L79" s="25"/>
      <c r="M79" s="25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174">
        <f t="shared" si="5"/>
        <v>0</v>
      </c>
      <c r="AU79" s="224"/>
      <c r="AV79" s="226">
        <f t="shared" si="6"/>
        <v>0</v>
      </c>
      <c r="AW79" s="175">
        <f t="shared" si="7"/>
        <v>0</v>
      </c>
      <c r="AX79" s="175">
        <f t="shared" si="8"/>
        <v>0</v>
      </c>
      <c r="AY79" s="229" t="e">
        <f t="shared" si="9"/>
        <v>#DIV/0!</v>
      </c>
    </row>
    <row r="80" spans="1:51" s="3" customFormat="1" ht="13" x14ac:dyDescent="0.3">
      <c r="A80" s="139" t="s">
        <v>56</v>
      </c>
      <c r="B80" s="42"/>
      <c r="C80" s="24"/>
      <c r="D80" s="24"/>
      <c r="E80" s="24"/>
      <c r="F80" s="105"/>
      <c r="G80" s="25"/>
      <c r="H80" s="26"/>
      <c r="I80" s="25"/>
      <c r="J80" s="25"/>
      <c r="K80" s="25"/>
      <c r="L80" s="25"/>
      <c r="M80" s="25"/>
      <c r="N80" s="27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174">
        <f t="shared" si="5"/>
        <v>0</v>
      </c>
      <c r="AU80" s="224"/>
      <c r="AV80" s="226">
        <f t="shared" si="6"/>
        <v>0</v>
      </c>
      <c r="AW80" s="175">
        <f t="shared" si="7"/>
        <v>0</v>
      </c>
      <c r="AX80" s="175">
        <f t="shared" si="8"/>
        <v>0</v>
      </c>
      <c r="AY80" s="229" t="e">
        <f t="shared" si="9"/>
        <v>#DIV/0!</v>
      </c>
    </row>
    <row r="81" spans="1:51" s="3" customFormat="1" ht="13" x14ac:dyDescent="0.3">
      <c r="A81" s="139" t="s">
        <v>56</v>
      </c>
      <c r="B81" s="42"/>
      <c r="C81" s="24"/>
      <c r="D81" s="24"/>
      <c r="E81" s="24"/>
      <c r="F81" s="105"/>
      <c r="G81" s="25"/>
      <c r="H81" s="26"/>
      <c r="I81" s="25"/>
      <c r="J81" s="25"/>
      <c r="K81" s="25"/>
      <c r="L81" s="25"/>
      <c r="M81" s="25"/>
      <c r="N81" s="27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174">
        <f t="shared" si="5"/>
        <v>0</v>
      </c>
      <c r="AU81" s="224"/>
      <c r="AV81" s="226">
        <f t="shared" si="6"/>
        <v>0</v>
      </c>
      <c r="AW81" s="175">
        <f t="shared" si="7"/>
        <v>0</v>
      </c>
      <c r="AX81" s="175">
        <f t="shared" si="8"/>
        <v>0</v>
      </c>
      <c r="AY81" s="229" t="e">
        <f t="shared" si="9"/>
        <v>#DIV/0!</v>
      </c>
    </row>
    <row r="82" spans="1:51" s="3" customFormat="1" ht="13" x14ac:dyDescent="0.3">
      <c r="A82" s="139" t="s">
        <v>56</v>
      </c>
      <c r="B82" s="42"/>
      <c r="C82" s="24"/>
      <c r="D82" s="24"/>
      <c r="E82" s="24"/>
      <c r="F82" s="105"/>
      <c r="G82" s="25"/>
      <c r="H82" s="26"/>
      <c r="I82" s="25"/>
      <c r="J82" s="25"/>
      <c r="K82" s="25"/>
      <c r="L82" s="25"/>
      <c r="M82" s="25"/>
      <c r="N82" s="27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174">
        <f t="shared" si="5"/>
        <v>0</v>
      </c>
      <c r="AU82" s="224"/>
      <c r="AV82" s="226">
        <f t="shared" si="6"/>
        <v>0</v>
      </c>
      <c r="AW82" s="175">
        <f t="shared" si="7"/>
        <v>0</v>
      </c>
      <c r="AX82" s="175">
        <f t="shared" si="8"/>
        <v>0</v>
      </c>
      <c r="AY82" s="229" t="e">
        <f t="shared" si="9"/>
        <v>#DIV/0!</v>
      </c>
    </row>
    <row r="83" spans="1:51" s="3" customFormat="1" ht="13" x14ac:dyDescent="0.3">
      <c r="A83" s="139" t="s">
        <v>56</v>
      </c>
      <c r="B83" s="42"/>
      <c r="C83" s="24"/>
      <c r="D83" s="24"/>
      <c r="E83" s="24"/>
      <c r="F83" s="105"/>
      <c r="G83" s="25"/>
      <c r="H83" s="26"/>
      <c r="I83" s="25"/>
      <c r="J83" s="25"/>
      <c r="K83" s="25"/>
      <c r="L83" s="25"/>
      <c r="M83" s="25"/>
      <c r="N83" s="27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174">
        <f t="shared" si="5"/>
        <v>0</v>
      </c>
      <c r="AU83" s="224"/>
      <c r="AV83" s="226">
        <f t="shared" si="6"/>
        <v>0</v>
      </c>
      <c r="AW83" s="175">
        <f t="shared" si="7"/>
        <v>0</v>
      </c>
      <c r="AX83" s="175">
        <f t="shared" si="8"/>
        <v>0</v>
      </c>
      <c r="AY83" s="229" t="e">
        <f t="shared" si="9"/>
        <v>#DIV/0!</v>
      </c>
    </row>
    <row r="84" spans="1:51" s="3" customFormat="1" ht="13" x14ac:dyDescent="0.3">
      <c r="A84" s="139" t="s">
        <v>56</v>
      </c>
      <c r="B84" s="42"/>
      <c r="C84" s="24"/>
      <c r="D84" s="24"/>
      <c r="E84" s="24"/>
      <c r="F84" s="105"/>
      <c r="G84" s="25"/>
      <c r="H84" s="26"/>
      <c r="I84" s="25"/>
      <c r="J84" s="25"/>
      <c r="K84" s="25"/>
      <c r="L84" s="25"/>
      <c r="M84" s="25"/>
      <c r="N84" s="27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174">
        <f t="shared" si="5"/>
        <v>0</v>
      </c>
      <c r="AU84" s="224"/>
      <c r="AV84" s="226">
        <f t="shared" si="6"/>
        <v>0</v>
      </c>
      <c r="AW84" s="175">
        <f t="shared" si="7"/>
        <v>0</v>
      </c>
      <c r="AX84" s="175">
        <f t="shared" si="8"/>
        <v>0</v>
      </c>
      <c r="AY84" s="229" t="e">
        <f t="shared" si="9"/>
        <v>#DIV/0!</v>
      </c>
    </row>
    <row r="85" spans="1:51" s="3" customFormat="1" ht="13" x14ac:dyDescent="0.3">
      <c r="A85" s="139" t="s">
        <v>56</v>
      </c>
      <c r="B85" s="42"/>
      <c r="C85" s="24"/>
      <c r="D85" s="24"/>
      <c r="E85" s="24"/>
      <c r="F85" s="105"/>
      <c r="G85" s="25"/>
      <c r="H85" s="26"/>
      <c r="I85" s="25"/>
      <c r="J85" s="25"/>
      <c r="K85" s="25"/>
      <c r="L85" s="25"/>
      <c r="M85" s="25"/>
      <c r="N85" s="27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74">
        <f t="shared" si="5"/>
        <v>0</v>
      </c>
      <c r="AU85" s="224"/>
      <c r="AV85" s="226">
        <f t="shared" si="6"/>
        <v>0</v>
      </c>
      <c r="AW85" s="175">
        <f t="shared" si="7"/>
        <v>0</v>
      </c>
      <c r="AX85" s="175">
        <f t="shared" si="8"/>
        <v>0</v>
      </c>
      <c r="AY85" s="229" t="e">
        <f t="shared" si="9"/>
        <v>#DIV/0!</v>
      </c>
    </row>
    <row r="86" spans="1:51" s="3" customFormat="1" ht="13" x14ac:dyDescent="0.3">
      <c r="A86" s="139" t="s">
        <v>56</v>
      </c>
      <c r="B86" s="42"/>
      <c r="C86" s="24"/>
      <c r="D86" s="24"/>
      <c r="E86" s="24"/>
      <c r="F86" s="105"/>
      <c r="G86" s="25"/>
      <c r="H86" s="26"/>
      <c r="I86" s="25"/>
      <c r="J86" s="25"/>
      <c r="K86" s="25"/>
      <c r="L86" s="25"/>
      <c r="M86" s="25"/>
      <c r="N86" s="27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174">
        <f t="shared" si="5"/>
        <v>0</v>
      </c>
      <c r="AU86" s="224"/>
      <c r="AV86" s="226">
        <f t="shared" si="6"/>
        <v>0</v>
      </c>
      <c r="AW86" s="175">
        <f t="shared" si="7"/>
        <v>0</v>
      </c>
      <c r="AX86" s="175">
        <f t="shared" si="8"/>
        <v>0</v>
      </c>
      <c r="AY86" s="229" t="e">
        <f t="shared" si="9"/>
        <v>#DIV/0!</v>
      </c>
    </row>
    <row r="87" spans="1:51" s="3" customFormat="1" ht="13" x14ac:dyDescent="0.3">
      <c r="A87" s="139" t="s">
        <v>56</v>
      </c>
      <c r="B87" s="42"/>
      <c r="C87" s="24"/>
      <c r="D87" s="24"/>
      <c r="E87" s="24"/>
      <c r="F87" s="105"/>
      <c r="G87" s="25"/>
      <c r="H87" s="26"/>
      <c r="I87" s="25"/>
      <c r="J87" s="25"/>
      <c r="K87" s="25"/>
      <c r="L87" s="25"/>
      <c r="M87" s="25"/>
      <c r="N87" s="27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174">
        <f t="shared" si="5"/>
        <v>0</v>
      </c>
      <c r="AU87" s="224"/>
      <c r="AV87" s="226">
        <f t="shared" si="6"/>
        <v>0</v>
      </c>
      <c r="AW87" s="175">
        <f t="shared" si="7"/>
        <v>0</v>
      </c>
      <c r="AX87" s="175">
        <f t="shared" si="8"/>
        <v>0</v>
      </c>
      <c r="AY87" s="229" t="e">
        <f t="shared" si="9"/>
        <v>#DIV/0!</v>
      </c>
    </row>
    <row r="88" spans="1:51" s="3" customFormat="1" ht="13" x14ac:dyDescent="0.3">
      <c r="A88" s="139" t="s">
        <v>56</v>
      </c>
      <c r="B88" s="42"/>
      <c r="C88" s="24"/>
      <c r="D88" s="24"/>
      <c r="E88" s="24"/>
      <c r="F88" s="105"/>
      <c r="G88" s="25"/>
      <c r="H88" s="26"/>
      <c r="I88" s="25"/>
      <c r="J88" s="25"/>
      <c r="K88" s="25"/>
      <c r="L88" s="25"/>
      <c r="M88" s="25"/>
      <c r="N88" s="27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174">
        <f t="shared" si="5"/>
        <v>0</v>
      </c>
      <c r="AU88" s="224"/>
      <c r="AV88" s="226">
        <f t="shared" si="6"/>
        <v>0</v>
      </c>
      <c r="AW88" s="175">
        <f t="shared" si="7"/>
        <v>0</v>
      </c>
      <c r="AX88" s="175">
        <f t="shared" si="8"/>
        <v>0</v>
      </c>
      <c r="AY88" s="229" t="e">
        <f t="shared" si="9"/>
        <v>#DIV/0!</v>
      </c>
    </row>
    <row r="89" spans="1:51" s="3" customFormat="1" ht="13" x14ac:dyDescent="0.3">
      <c r="A89" s="139" t="s">
        <v>56</v>
      </c>
      <c r="B89" s="42"/>
      <c r="C89" s="24"/>
      <c r="D89" s="24"/>
      <c r="E89" s="24"/>
      <c r="F89" s="105"/>
      <c r="G89" s="25"/>
      <c r="H89" s="26"/>
      <c r="I89" s="25"/>
      <c r="J89" s="25"/>
      <c r="K89" s="25"/>
      <c r="L89" s="25"/>
      <c r="M89" s="25"/>
      <c r="N89" s="27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174">
        <f t="shared" si="5"/>
        <v>0</v>
      </c>
      <c r="AU89" s="224"/>
      <c r="AV89" s="226">
        <f t="shared" si="6"/>
        <v>0</v>
      </c>
      <c r="AW89" s="175">
        <f t="shared" si="7"/>
        <v>0</v>
      </c>
      <c r="AX89" s="175">
        <f t="shared" si="8"/>
        <v>0</v>
      </c>
      <c r="AY89" s="229" t="e">
        <f t="shared" si="9"/>
        <v>#DIV/0!</v>
      </c>
    </row>
    <row r="90" spans="1:51" s="3" customFormat="1" ht="13" x14ac:dyDescent="0.3">
      <c r="A90" s="139" t="s">
        <v>56</v>
      </c>
      <c r="B90" s="42"/>
      <c r="C90" s="24"/>
      <c r="D90" s="24"/>
      <c r="E90" s="24"/>
      <c r="F90" s="105"/>
      <c r="G90" s="25"/>
      <c r="H90" s="26"/>
      <c r="I90" s="25"/>
      <c r="J90" s="25"/>
      <c r="K90" s="25"/>
      <c r="L90" s="25"/>
      <c r="M90" s="25"/>
      <c r="N90" s="27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174">
        <f t="shared" si="5"/>
        <v>0</v>
      </c>
      <c r="AU90" s="224"/>
      <c r="AV90" s="226">
        <f t="shared" si="6"/>
        <v>0</v>
      </c>
      <c r="AW90" s="175">
        <f t="shared" si="7"/>
        <v>0</v>
      </c>
      <c r="AX90" s="175">
        <f t="shared" si="8"/>
        <v>0</v>
      </c>
      <c r="AY90" s="229" t="e">
        <f t="shared" si="9"/>
        <v>#DIV/0!</v>
      </c>
    </row>
    <row r="91" spans="1:51" s="3" customFormat="1" ht="13" x14ac:dyDescent="0.3">
      <c r="A91" s="139" t="s">
        <v>56</v>
      </c>
      <c r="B91" s="42"/>
      <c r="C91" s="24"/>
      <c r="D91" s="24"/>
      <c r="E91" s="24"/>
      <c r="F91" s="105"/>
      <c r="G91" s="25"/>
      <c r="H91" s="26"/>
      <c r="I91" s="25"/>
      <c r="J91" s="25"/>
      <c r="K91" s="25"/>
      <c r="L91" s="25"/>
      <c r="M91" s="25"/>
      <c r="N91" s="27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174">
        <f t="shared" si="5"/>
        <v>0</v>
      </c>
      <c r="AU91" s="224"/>
      <c r="AV91" s="226">
        <f t="shared" si="6"/>
        <v>0</v>
      </c>
      <c r="AW91" s="175">
        <f t="shared" si="7"/>
        <v>0</v>
      </c>
      <c r="AX91" s="175">
        <f t="shared" si="8"/>
        <v>0</v>
      </c>
      <c r="AY91" s="229" t="e">
        <f t="shared" si="9"/>
        <v>#DIV/0!</v>
      </c>
    </row>
    <row r="92" spans="1:51" s="3" customFormat="1" ht="13" x14ac:dyDescent="0.3">
      <c r="A92" s="139" t="s">
        <v>56</v>
      </c>
      <c r="B92" s="42"/>
      <c r="C92" s="24"/>
      <c r="D92" s="24"/>
      <c r="E92" s="24"/>
      <c r="F92" s="105"/>
      <c r="G92" s="25"/>
      <c r="H92" s="26"/>
      <c r="I92" s="25"/>
      <c r="J92" s="25"/>
      <c r="K92" s="25"/>
      <c r="L92" s="25"/>
      <c r="M92" s="25"/>
      <c r="N92" s="27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174">
        <f t="shared" si="5"/>
        <v>0</v>
      </c>
      <c r="AU92" s="224"/>
      <c r="AV92" s="226">
        <f t="shared" si="6"/>
        <v>0</v>
      </c>
      <c r="AW92" s="175">
        <f t="shared" si="7"/>
        <v>0</v>
      </c>
      <c r="AX92" s="175">
        <f t="shared" si="8"/>
        <v>0</v>
      </c>
      <c r="AY92" s="229" t="e">
        <f t="shared" si="9"/>
        <v>#DIV/0!</v>
      </c>
    </row>
    <row r="93" spans="1:51" s="3" customFormat="1" ht="13" x14ac:dyDescent="0.3">
      <c r="A93" s="139" t="s">
        <v>56</v>
      </c>
      <c r="B93" s="42"/>
      <c r="C93" s="24"/>
      <c r="D93" s="24"/>
      <c r="E93" s="24"/>
      <c r="F93" s="105"/>
      <c r="G93" s="25"/>
      <c r="H93" s="26"/>
      <c r="I93" s="25"/>
      <c r="J93" s="25"/>
      <c r="K93" s="25"/>
      <c r="L93" s="25"/>
      <c r="M93" s="25"/>
      <c r="N93" s="27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174">
        <f t="shared" si="5"/>
        <v>0</v>
      </c>
      <c r="AU93" s="224"/>
      <c r="AV93" s="226">
        <f t="shared" si="6"/>
        <v>0</v>
      </c>
      <c r="AW93" s="175">
        <f t="shared" si="7"/>
        <v>0</v>
      </c>
      <c r="AX93" s="175">
        <f t="shared" si="8"/>
        <v>0</v>
      </c>
      <c r="AY93" s="229" t="e">
        <f t="shared" si="9"/>
        <v>#DIV/0!</v>
      </c>
    </row>
    <row r="94" spans="1:51" s="3" customFormat="1" ht="13" x14ac:dyDescent="0.3">
      <c r="A94" s="139" t="s">
        <v>56</v>
      </c>
      <c r="B94" s="42"/>
      <c r="C94" s="24"/>
      <c r="D94" s="24"/>
      <c r="E94" s="24"/>
      <c r="F94" s="105"/>
      <c r="G94" s="25"/>
      <c r="H94" s="26"/>
      <c r="I94" s="25"/>
      <c r="J94" s="25"/>
      <c r="K94" s="25"/>
      <c r="L94" s="25"/>
      <c r="M94" s="25"/>
      <c r="N94" s="27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174">
        <f t="shared" si="5"/>
        <v>0</v>
      </c>
      <c r="AU94" s="224"/>
      <c r="AV94" s="226">
        <f t="shared" si="6"/>
        <v>0</v>
      </c>
      <c r="AW94" s="175">
        <f t="shared" si="7"/>
        <v>0</v>
      </c>
      <c r="AX94" s="175">
        <f t="shared" si="8"/>
        <v>0</v>
      </c>
      <c r="AY94" s="229" t="e">
        <f t="shared" si="9"/>
        <v>#DIV/0!</v>
      </c>
    </row>
    <row r="95" spans="1:51" s="3" customFormat="1" ht="13" x14ac:dyDescent="0.3">
      <c r="A95" s="139" t="s">
        <v>56</v>
      </c>
      <c r="B95" s="42"/>
      <c r="C95" s="24"/>
      <c r="D95" s="24"/>
      <c r="E95" s="24"/>
      <c r="F95" s="105"/>
      <c r="G95" s="25"/>
      <c r="H95" s="26"/>
      <c r="I95" s="25"/>
      <c r="J95" s="25"/>
      <c r="K95" s="25"/>
      <c r="L95" s="25"/>
      <c r="M95" s="25"/>
      <c r="N95" s="27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174">
        <f t="shared" si="5"/>
        <v>0</v>
      </c>
      <c r="AU95" s="224"/>
      <c r="AV95" s="226">
        <f t="shared" si="6"/>
        <v>0</v>
      </c>
      <c r="AW95" s="175">
        <f t="shared" si="7"/>
        <v>0</v>
      </c>
      <c r="AX95" s="175">
        <f t="shared" si="8"/>
        <v>0</v>
      </c>
      <c r="AY95" s="229" t="e">
        <f t="shared" si="9"/>
        <v>#DIV/0!</v>
      </c>
    </row>
    <row r="96" spans="1:51" s="3" customFormat="1" ht="13" x14ac:dyDescent="0.3">
      <c r="A96" s="139" t="s">
        <v>56</v>
      </c>
      <c r="B96" s="42"/>
      <c r="C96" s="24"/>
      <c r="D96" s="24"/>
      <c r="E96" s="24"/>
      <c r="F96" s="105"/>
      <c r="G96" s="25"/>
      <c r="H96" s="26"/>
      <c r="I96" s="25"/>
      <c r="J96" s="25"/>
      <c r="K96" s="25"/>
      <c r="L96" s="25"/>
      <c r="M96" s="25"/>
      <c r="N96" s="27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174">
        <f t="shared" si="5"/>
        <v>0</v>
      </c>
      <c r="AU96" s="224"/>
      <c r="AV96" s="226">
        <f t="shared" si="6"/>
        <v>0</v>
      </c>
      <c r="AW96" s="175">
        <f t="shared" si="7"/>
        <v>0</v>
      </c>
      <c r="AX96" s="175">
        <f t="shared" si="8"/>
        <v>0</v>
      </c>
      <c r="AY96" s="229" t="e">
        <f t="shared" si="9"/>
        <v>#DIV/0!</v>
      </c>
    </row>
    <row r="97" spans="1:51" s="3" customFormat="1" ht="13" x14ac:dyDescent="0.3">
      <c r="A97" s="139" t="s">
        <v>56</v>
      </c>
      <c r="B97" s="42"/>
      <c r="C97" s="24"/>
      <c r="D97" s="24"/>
      <c r="E97" s="24"/>
      <c r="F97" s="105"/>
      <c r="G97" s="25"/>
      <c r="H97" s="26"/>
      <c r="I97" s="25"/>
      <c r="J97" s="25"/>
      <c r="K97" s="25"/>
      <c r="L97" s="25"/>
      <c r="M97" s="25"/>
      <c r="N97" s="2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174">
        <f t="shared" si="5"/>
        <v>0</v>
      </c>
      <c r="AU97" s="224"/>
      <c r="AV97" s="226">
        <f t="shared" si="6"/>
        <v>0</v>
      </c>
      <c r="AW97" s="175">
        <f t="shared" si="7"/>
        <v>0</v>
      </c>
      <c r="AX97" s="175">
        <f t="shared" si="8"/>
        <v>0</v>
      </c>
      <c r="AY97" s="229" t="e">
        <f t="shared" si="9"/>
        <v>#DIV/0!</v>
      </c>
    </row>
    <row r="98" spans="1:51" s="3" customFormat="1" ht="13" x14ac:dyDescent="0.3">
      <c r="A98" s="139" t="s">
        <v>56</v>
      </c>
      <c r="B98" s="42"/>
      <c r="C98" s="24"/>
      <c r="D98" s="24"/>
      <c r="E98" s="24"/>
      <c r="F98" s="105"/>
      <c r="G98" s="25"/>
      <c r="H98" s="26"/>
      <c r="I98" s="25"/>
      <c r="J98" s="25"/>
      <c r="K98" s="25"/>
      <c r="L98" s="25"/>
      <c r="M98" s="25"/>
      <c r="N98" s="27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174">
        <f t="shared" si="5"/>
        <v>0</v>
      </c>
      <c r="AU98" s="224"/>
      <c r="AV98" s="226">
        <f t="shared" si="6"/>
        <v>0</v>
      </c>
      <c r="AW98" s="175">
        <f t="shared" si="7"/>
        <v>0</v>
      </c>
      <c r="AX98" s="175">
        <f t="shared" si="8"/>
        <v>0</v>
      </c>
      <c r="AY98" s="229" t="e">
        <f t="shared" si="9"/>
        <v>#DIV/0!</v>
      </c>
    </row>
    <row r="99" spans="1:51" s="3" customFormat="1" ht="13" x14ac:dyDescent="0.3">
      <c r="A99" s="139" t="s">
        <v>56</v>
      </c>
      <c r="B99" s="42"/>
      <c r="C99" s="24"/>
      <c r="D99" s="24"/>
      <c r="E99" s="24"/>
      <c r="F99" s="105"/>
      <c r="G99" s="25"/>
      <c r="H99" s="26"/>
      <c r="I99" s="25"/>
      <c r="J99" s="25"/>
      <c r="K99" s="25"/>
      <c r="L99" s="25"/>
      <c r="M99" s="25"/>
      <c r="N99" s="27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174">
        <f t="shared" si="5"/>
        <v>0</v>
      </c>
      <c r="AU99" s="224"/>
      <c r="AV99" s="226">
        <f t="shared" si="6"/>
        <v>0</v>
      </c>
      <c r="AW99" s="175">
        <f t="shared" si="7"/>
        <v>0</v>
      </c>
      <c r="AX99" s="175">
        <f t="shared" si="8"/>
        <v>0</v>
      </c>
      <c r="AY99" s="229" t="e">
        <f t="shared" si="9"/>
        <v>#DIV/0!</v>
      </c>
    </row>
    <row r="100" spans="1:51" s="3" customFormat="1" ht="13" x14ac:dyDescent="0.3">
      <c r="A100" s="139" t="s">
        <v>56</v>
      </c>
      <c r="B100" s="42"/>
      <c r="C100" s="24"/>
      <c r="D100" s="24"/>
      <c r="E100" s="24"/>
      <c r="F100" s="105"/>
      <c r="G100" s="25"/>
      <c r="H100" s="26"/>
      <c r="I100" s="25"/>
      <c r="J100" s="25"/>
      <c r="K100" s="25"/>
      <c r="L100" s="25"/>
      <c r="M100" s="25"/>
      <c r="N100" s="2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174">
        <f t="shared" si="5"/>
        <v>0</v>
      </c>
      <c r="AU100" s="224"/>
      <c r="AV100" s="226">
        <f t="shared" si="6"/>
        <v>0</v>
      </c>
      <c r="AW100" s="175">
        <f t="shared" si="7"/>
        <v>0</v>
      </c>
      <c r="AX100" s="175">
        <f t="shared" si="8"/>
        <v>0</v>
      </c>
      <c r="AY100" s="229" t="e">
        <f t="shared" si="9"/>
        <v>#DIV/0!</v>
      </c>
    </row>
    <row r="101" spans="1:51" s="3" customFormat="1" ht="13.5" thickBot="1" x14ac:dyDescent="0.35">
      <c r="A101" s="139" t="s">
        <v>56</v>
      </c>
      <c r="B101" s="42"/>
      <c r="C101" s="28"/>
      <c r="D101" s="28"/>
      <c r="E101" s="28"/>
      <c r="F101" s="106"/>
      <c r="G101" s="29"/>
      <c r="H101" s="30"/>
      <c r="I101" s="29"/>
      <c r="J101" s="29"/>
      <c r="K101" s="29"/>
      <c r="L101" s="29"/>
      <c r="M101" s="29"/>
      <c r="N101" s="3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174">
        <f t="shared" si="5"/>
        <v>0</v>
      </c>
      <c r="AU101" s="225"/>
      <c r="AV101" s="226">
        <f t="shared" si="6"/>
        <v>0</v>
      </c>
      <c r="AW101" s="175">
        <f t="shared" si="7"/>
        <v>0</v>
      </c>
      <c r="AX101" s="175">
        <f t="shared" si="8"/>
        <v>0</v>
      </c>
      <c r="AY101" s="229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4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3" customFormat="1" ht="13" x14ac:dyDescent="0.3">
      <c r="A106" s="43" t="s">
        <v>21</v>
      </c>
      <c r="B106" s="51"/>
      <c r="C106" s="51"/>
      <c r="D106" s="51"/>
      <c r="E106" s="51"/>
      <c r="F106" s="103"/>
      <c r="G106" s="52"/>
      <c r="H106" s="53"/>
      <c r="I106" s="52"/>
      <c r="J106" s="52"/>
      <c r="K106" s="52"/>
      <c r="L106" s="52"/>
      <c r="M106" s="52"/>
      <c r="N106" s="32"/>
      <c r="O106" s="49"/>
      <c r="P106" s="49"/>
      <c r="Q106" s="49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74">
        <f t="shared" ref="AT106:AT147" si="10">AP106-AQ106-AR106-AS106</f>
        <v>0</v>
      </c>
      <c r="AU106" s="224"/>
      <c r="AV106" s="226">
        <f t="shared" ref="AV106:AV147" si="11">AU106*D106</f>
        <v>0</v>
      </c>
      <c r="AW106" s="175">
        <f t="shared" ref="AW106:AW147" si="12">AU106*AS106</f>
        <v>0</v>
      </c>
      <c r="AX106" s="175">
        <f t="shared" ref="AX106:AX147" si="13">(AQ106+AR106)*AU106</f>
        <v>0</v>
      </c>
      <c r="AY106" s="229" t="e">
        <f t="shared" ref="AY106:AY147" si="14">AS106/D106</f>
        <v>#DIV/0!</v>
      </c>
    </row>
    <row r="107" spans="1:51" s="3" customFormat="1" ht="13" x14ac:dyDescent="0.3">
      <c r="A107" s="44" t="s">
        <v>21</v>
      </c>
      <c r="B107" s="24"/>
      <c r="C107" s="24"/>
      <c r="D107" s="24"/>
      <c r="E107" s="24"/>
      <c r="F107" s="105"/>
      <c r="G107" s="25"/>
      <c r="H107" s="26"/>
      <c r="I107" s="25"/>
      <c r="J107" s="25"/>
      <c r="K107" s="25"/>
      <c r="L107" s="25"/>
      <c r="M107" s="25"/>
      <c r="N107" s="27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74">
        <f t="shared" si="10"/>
        <v>0</v>
      </c>
      <c r="AU107" s="227"/>
      <c r="AV107" s="226">
        <f t="shared" si="11"/>
        <v>0</v>
      </c>
      <c r="AW107" s="175">
        <f t="shared" si="12"/>
        <v>0</v>
      </c>
      <c r="AX107" s="175">
        <f t="shared" si="13"/>
        <v>0</v>
      </c>
      <c r="AY107" s="229" t="e">
        <f t="shared" si="14"/>
        <v>#DIV/0!</v>
      </c>
    </row>
    <row r="108" spans="1:51" s="3" customFormat="1" ht="13" x14ac:dyDescent="0.3">
      <c r="A108" s="44" t="s">
        <v>21</v>
      </c>
      <c r="B108" s="24"/>
      <c r="C108" s="24"/>
      <c r="D108" s="24"/>
      <c r="E108" s="24"/>
      <c r="F108" s="105"/>
      <c r="G108" s="25"/>
      <c r="H108" s="26"/>
      <c r="I108" s="25"/>
      <c r="J108" s="25"/>
      <c r="K108" s="25"/>
      <c r="L108" s="25"/>
      <c r="M108" s="25"/>
      <c r="N108" s="27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74">
        <f t="shared" si="10"/>
        <v>0</v>
      </c>
      <c r="AU108" s="227"/>
      <c r="AV108" s="226">
        <f t="shared" si="11"/>
        <v>0</v>
      </c>
      <c r="AW108" s="175">
        <f t="shared" si="12"/>
        <v>0</v>
      </c>
      <c r="AX108" s="175">
        <f t="shared" si="13"/>
        <v>0</v>
      </c>
      <c r="AY108" s="229" t="e">
        <f t="shared" si="14"/>
        <v>#DIV/0!</v>
      </c>
    </row>
    <row r="109" spans="1:51" s="3" customFormat="1" ht="13" x14ac:dyDescent="0.3">
      <c r="A109" s="44" t="s">
        <v>21</v>
      </c>
      <c r="B109" s="24"/>
      <c r="C109" s="24"/>
      <c r="D109" s="24"/>
      <c r="E109" s="24"/>
      <c r="F109" s="105"/>
      <c r="G109" s="25"/>
      <c r="H109" s="26"/>
      <c r="I109" s="25"/>
      <c r="J109" s="25"/>
      <c r="K109" s="25"/>
      <c r="L109" s="25"/>
      <c r="M109" s="25"/>
      <c r="N109" s="27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174">
        <f t="shared" si="10"/>
        <v>0</v>
      </c>
      <c r="AU109" s="227"/>
      <c r="AV109" s="226">
        <f t="shared" si="11"/>
        <v>0</v>
      </c>
      <c r="AW109" s="175">
        <f t="shared" si="12"/>
        <v>0</v>
      </c>
      <c r="AX109" s="175">
        <f t="shared" si="13"/>
        <v>0</v>
      </c>
      <c r="AY109" s="229" t="e">
        <f t="shared" si="14"/>
        <v>#DIV/0!</v>
      </c>
    </row>
    <row r="110" spans="1:51" s="3" customFormat="1" ht="13" x14ac:dyDescent="0.3">
      <c r="A110" s="44" t="s">
        <v>21</v>
      </c>
      <c r="B110" s="24"/>
      <c r="C110" s="24"/>
      <c r="D110" s="24"/>
      <c r="E110" s="24"/>
      <c r="F110" s="105"/>
      <c r="G110" s="25"/>
      <c r="H110" s="26"/>
      <c r="I110" s="25"/>
      <c r="J110" s="25"/>
      <c r="K110" s="25"/>
      <c r="L110" s="25"/>
      <c r="M110" s="25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174">
        <f t="shared" si="10"/>
        <v>0</v>
      </c>
      <c r="AU110" s="227"/>
      <c r="AV110" s="226">
        <f t="shared" si="11"/>
        <v>0</v>
      </c>
      <c r="AW110" s="175">
        <f t="shared" si="12"/>
        <v>0</v>
      </c>
      <c r="AX110" s="175">
        <f t="shared" si="13"/>
        <v>0</v>
      </c>
      <c r="AY110" s="229" t="e">
        <f t="shared" si="14"/>
        <v>#DIV/0!</v>
      </c>
    </row>
    <row r="111" spans="1:51" s="3" customFormat="1" ht="13" x14ac:dyDescent="0.3">
      <c r="A111" s="44" t="s">
        <v>21</v>
      </c>
      <c r="B111" s="24"/>
      <c r="C111" s="24"/>
      <c r="D111" s="24"/>
      <c r="E111" s="24"/>
      <c r="F111" s="105"/>
      <c r="G111" s="25"/>
      <c r="H111" s="26"/>
      <c r="I111" s="25"/>
      <c r="J111" s="25"/>
      <c r="K111" s="25"/>
      <c r="L111" s="25"/>
      <c r="M111" s="25"/>
      <c r="N111" s="27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174">
        <f t="shared" si="10"/>
        <v>0</v>
      </c>
      <c r="AU111" s="227"/>
      <c r="AV111" s="226">
        <f t="shared" si="11"/>
        <v>0</v>
      </c>
      <c r="AW111" s="175">
        <f t="shared" si="12"/>
        <v>0</v>
      </c>
      <c r="AX111" s="175">
        <f t="shared" si="13"/>
        <v>0</v>
      </c>
      <c r="AY111" s="229" t="e">
        <f t="shared" si="14"/>
        <v>#DIV/0!</v>
      </c>
    </row>
    <row r="112" spans="1:51" s="3" customFormat="1" ht="13" x14ac:dyDescent="0.3">
      <c r="A112" s="44" t="s">
        <v>21</v>
      </c>
      <c r="B112" s="24"/>
      <c r="C112" s="24"/>
      <c r="D112" s="24"/>
      <c r="E112" s="24"/>
      <c r="F112" s="105"/>
      <c r="G112" s="25"/>
      <c r="H112" s="26"/>
      <c r="I112" s="25"/>
      <c r="J112" s="25"/>
      <c r="K112" s="25"/>
      <c r="L112" s="25"/>
      <c r="M112" s="25"/>
      <c r="N112" s="2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174">
        <f t="shared" si="10"/>
        <v>0</v>
      </c>
      <c r="AU112" s="227"/>
      <c r="AV112" s="226">
        <f t="shared" si="11"/>
        <v>0</v>
      </c>
      <c r="AW112" s="175">
        <f t="shared" si="12"/>
        <v>0</v>
      </c>
      <c r="AX112" s="175">
        <f t="shared" si="13"/>
        <v>0</v>
      </c>
      <c r="AY112" s="229" t="e">
        <f t="shared" si="14"/>
        <v>#DIV/0!</v>
      </c>
    </row>
    <row r="113" spans="1:51" s="3" customFormat="1" ht="13" x14ac:dyDescent="0.3">
      <c r="A113" s="44" t="s">
        <v>21</v>
      </c>
      <c r="B113" s="24"/>
      <c r="C113" s="24"/>
      <c r="D113" s="24"/>
      <c r="E113" s="24"/>
      <c r="F113" s="105"/>
      <c r="G113" s="25"/>
      <c r="H113" s="26"/>
      <c r="I113" s="25"/>
      <c r="J113" s="25"/>
      <c r="K113" s="25"/>
      <c r="L113" s="25"/>
      <c r="M113" s="25"/>
      <c r="N113" s="27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174">
        <f t="shared" si="10"/>
        <v>0</v>
      </c>
      <c r="AU113" s="227"/>
      <c r="AV113" s="226">
        <f t="shared" si="11"/>
        <v>0</v>
      </c>
      <c r="AW113" s="175">
        <f t="shared" si="12"/>
        <v>0</v>
      </c>
      <c r="AX113" s="175">
        <f t="shared" si="13"/>
        <v>0</v>
      </c>
      <c r="AY113" s="229" t="e">
        <f t="shared" si="14"/>
        <v>#DIV/0!</v>
      </c>
    </row>
    <row r="114" spans="1:51" s="3" customFormat="1" ht="13" x14ac:dyDescent="0.3">
      <c r="A114" s="44" t="s">
        <v>21</v>
      </c>
      <c r="B114" s="24"/>
      <c r="C114" s="24"/>
      <c r="D114" s="24"/>
      <c r="E114" s="24"/>
      <c r="F114" s="105"/>
      <c r="G114" s="25"/>
      <c r="H114" s="26"/>
      <c r="I114" s="25"/>
      <c r="J114" s="25"/>
      <c r="K114" s="25"/>
      <c r="L114" s="25"/>
      <c r="M114" s="25"/>
      <c r="N114" s="27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174">
        <f t="shared" si="10"/>
        <v>0</v>
      </c>
      <c r="AU114" s="227"/>
      <c r="AV114" s="226">
        <f t="shared" si="11"/>
        <v>0</v>
      </c>
      <c r="AW114" s="175">
        <f t="shared" si="12"/>
        <v>0</v>
      </c>
      <c r="AX114" s="175">
        <f t="shared" si="13"/>
        <v>0</v>
      </c>
      <c r="AY114" s="229" t="e">
        <f t="shared" si="14"/>
        <v>#DIV/0!</v>
      </c>
    </row>
    <row r="115" spans="1:51" s="3" customFormat="1" ht="13" x14ac:dyDescent="0.3">
      <c r="A115" s="44" t="s">
        <v>21</v>
      </c>
      <c r="B115" s="24"/>
      <c r="C115" s="24"/>
      <c r="D115" s="24"/>
      <c r="E115" s="24"/>
      <c r="F115" s="105"/>
      <c r="G115" s="25"/>
      <c r="H115" s="26"/>
      <c r="I115" s="25"/>
      <c r="J115" s="25"/>
      <c r="K115" s="25"/>
      <c r="L115" s="25"/>
      <c r="M115" s="25"/>
      <c r="N115" s="27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174">
        <f t="shared" si="10"/>
        <v>0</v>
      </c>
      <c r="AU115" s="227"/>
      <c r="AV115" s="226">
        <f t="shared" si="11"/>
        <v>0</v>
      </c>
      <c r="AW115" s="175">
        <f t="shared" si="12"/>
        <v>0</v>
      </c>
      <c r="AX115" s="175">
        <f t="shared" si="13"/>
        <v>0</v>
      </c>
      <c r="AY115" s="229" t="e">
        <f t="shared" si="14"/>
        <v>#DIV/0!</v>
      </c>
    </row>
    <row r="116" spans="1:51" s="3" customFormat="1" ht="13" x14ac:dyDescent="0.3">
      <c r="A116" s="44" t="s">
        <v>21</v>
      </c>
      <c r="B116" s="24"/>
      <c r="C116" s="24"/>
      <c r="D116" s="24"/>
      <c r="E116" s="24"/>
      <c r="F116" s="105"/>
      <c r="G116" s="25"/>
      <c r="H116" s="26"/>
      <c r="I116" s="25"/>
      <c r="J116" s="25"/>
      <c r="K116" s="25"/>
      <c r="L116" s="25"/>
      <c r="M116" s="25"/>
      <c r="N116" s="27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174">
        <f t="shared" si="10"/>
        <v>0</v>
      </c>
      <c r="AU116" s="227"/>
      <c r="AV116" s="226">
        <f t="shared" si="11"/>
        <v>0</v>
      </c>
      <c r="AW116" s="175">
        <f t="shared" si="12"/>
        <v>0</v>
      </c>
      <c r="AX116" s="175">
        <f t="shared" si="13"/>
        <v>0</v>
      </c>
      <c r="AY116" s="229" t="e">
        <f t="shared" si="14"/>
        <v>#DIV/0!</v>
      </c>
    </row>
    <row r="117" spans="1:51" s="3" customFormat="1" ht="13" x14ac:dyDescent="0.3">
      <c r="A117" s="44" t="s">
        <v>21</v>
      </c>
      <c r="B117" s="24"/>
      <c r="C117" s="24"/>
      <c r="D117" s="24"/>
      <c r="E117" s="24"/>
      <c r="F117" s="105"/>
      <c r="G117" s="25"/>
      <c r="H117" s="26"/>
      <c r="I117" s="25"/>
      <c r="J117" s="25"/>
      <c r="K117" s="25"/>
      <c r="L117" s="25"/>
      <c r="M117" s="25"/>
      <c r="N117" s="2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174">
        <f t="shared" si="10"/>
        <v>0</v>
      </c>
      <c r="AU117" s="227"/>
      <c r="AV117" s="226">
        <f t="shared" si="11"/>
        <v>0</v>
      </c>
      <c r="AW117" s="175">
        <f t="shared" si="12"/>
        <v>0</v>
      </c>
      <c r="AX117" s="175">
        <f t="shared" si="13"/>
        <v>0</v>
      </c>
      <c r="AY117" s="229" t="e">
        <f t="shared" si="14"/>
        <v>#DIV/0!</v>
      </c>
    </row>
    <row r="118" spans="1:51" s="3" customFormat="1" ht="13" x14ac:dyDescent="0.3">
      <c r="A118" s="44" t="s">
        <v>21</v>
      </c>
      <c r="B118" s="24"/>
      <c r="C118" s="24"/>
      <c r="D118" s="24"/>
      <c r="E118" s="24"/>
      <c r="F118" s="105"/>
      <c r="G118" s="25"/>
      <c r="H118" s="26"/>
      <c r="I118" s="25"/>
      <c r="J118" s="25"/>
      <c r="K118" s="25"/>
      <c r="L118" s="25"/>
      <c r="M118" s="25"/>
      <c r="N118" s="27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74">
        <f t="shared" si="10"/>
        <v>0</v>
      </c>
      <c r="AU118" s="227"/>
      <c r="AV118" s="226">
        <f t="shared" si="11"/>
        <v>0</v>
      </c>
      <c r="AW118" s="175">
        <f t="shared" si="12"/>
        <v>0</v>
      </c>
      <c r="AX118" s="175">
        <f t="shared" si="13"/>
        <v>0</v>
      </c>
      <c r="AY118" s="229" t="e">
        <f t="shared" si="14"/>
        <v>#DIV/0!</v>
      </c>
    </row>
    <row r="119" spans="1:51" s="3" customFormat="1" ht="13" x14ac:dyDescent="0.3">
      <c r="A119" s="44" t="s">
        <v>21</v>
      </c>
      <c r="B119" s="24"/>
      <c r="C119" s="24"/>
      <c r="D119" s="24"/>
      <c r="E119" s="24"/>
      <c r="F119" s="105"/>
      <c r="G119" s="25"/>
      <c r="H119" s="26"/>
      <c r="I119" s="25"/>
      <c r="J119" s="25"/>
      <c r="K119" s="25"/>
      <c r="L119" s="25"/>
      <c r="M119" s="25"/>
      <c r="N119" s="27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74">
        <f t="shared" si="10"/>
        <v>0</v>
      </c>
      <c r="AU119" s="227"/>
      <c r="AV119" s="226">
        <f t="shared" si="11"/>
        <v>0</v>
      </c>
      <c r="AW119" s="175">
        <f t="shared" si="12"/>
        <v>0</v>
      </c>
      <c r="AX119" s="175">
        <f t="shared" si="13"/>
        <v>0</v>
      </c>
      <c r="AY119" s="229" t="e">
        <f t="shared" si="14"/>
        <v>#DIV/0!</v>
      </c>
    </row>
    <row r="120" spans="1:51" s="3" customFormat="1" ht="13" x14ac:dyDescent="0.3">
      <c r="A120" s="44" t="s">
        <v>21</v>
      </c>
      <c r="B120" s="24"/>
      <c r="C120" s="24"/>
      <c r="D120" s="24"/>
      <c r="E120" s="24"/>
      <c r="F120" s="105"/>
      <c r="G120" s="25"/>
      <c r="H120" s="26"/>
      <c r="I120" s="25"/>
      <c r="J120" s="25"/>
      <c r="K120" s="25"/>
      <c r="L120" s="25"/>
      <c r="M120" s="25"/>
      <c r="N120" s="27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174">
        <f t="shared" si="10"/>
        <v>0</v>
      </c>
      <c r="AU120" s="227"/>
      <c r="AV120" s="226">
        <f t="shared" si="11"/>
        <v>0</v>
      </c>
      <c r="AW120" s="175">
        <f t="shared" si="12"/>
        <v>0</v>
      </c>
      <c r="AX120" s="175">
        <f t="shared" si="13"/>
        <v>0</v>
      </c>
      <c r="AY120" s="229" t="e">
        <f t="shared" si="14"/>
        <v>#DIV/0!</v>
      </c>
    </row>
    <row r="121" spans="1:51" s="3" customFormat="1" ht="13" x14ac:dyDescent="0.3">
      <c r="A121" s="44" t="s">
        <v>21</v>
      </c>
      <c r="B121" s="24"/>
      <c r="C121" s="24"/>
      <c r="D121" s="24"/>
      <c r="E121" s="24"/>
      <c r="F121" s="105"/>
      <c r="G121" s="25"/>
      <c r="H121" s="26"/>
      <c r="I121" s="25"/>
      <c r="J121" s="25"/>
      <c r="K121" s="25"/>
      <c r="L121" s="25"/>
      <c r="M121" s="25"/>
      <c r="N121" s="27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174">
        <f t="shared" si="10"/>
        <v>0</v>
      </c>
      <c r="AU121" s="227"/>
      <c r="AV121" s="226">
        <f t="shared" si="11"/>
        <v>0</v>
      </c>
      <c r="AW121" s="175">
        <f t="shared" si="12"/>
        <v>0</v>
      </c>
      <c r="AX121" s="175">
        <f t="shared" si="13"/>
        <v>0</v>
      </c>
      <c r="AY121" s="229" t="e">
        <f t="shared" si="14"/>
        <v>#DIV/0!</v>
      </c>
    </row>
    <row r="122" spans="1:51" s="3" customFormat="1" ht="13" x14ac:dyDescent="0.3">
      <c r="A122" s="44" t="s">
        <v>21</v>
      </c>
      <c r="B122" s="24"/>
      <c r="C122" s="24"/>
      <c r="D122" s="24"/>
      <c r="E122" s="24"/>
      <c r="F122" s="105"/>
      <c r="G122" s="25"/>
      <c r="H122" s="26"/>
      <c r="I122" s="25"/>
      <c r="J122" s="25"/>
      <c r="K122" s="25"/>
      <c r="L122" s="25"/>
      <c r="M122" s="25"/>
      <c r="N122" s="27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174">
        <f t="shared" si="10"/>
        <v>0</v>
      </c>
      <c r="AU122" s="227"/>
      <c r="AV122" s="226">
        <f t="shared" si="11"/>
        <v>0</v>
      </c>
      <c r="AW122" s="175">
        <f t="shared" si="12"/>
        <v>0</v>
      </c>
      <c r="AX122" s="175">
        <f t="shared" si="13"/>
        <v>0</v>
      </c>
      <c r="AY122" s="229" t="e">
        <f t="shared" si="14"/>
        <v>#DIV/0!</v>
      </c>
    </row>
    <row r="123" spans="1:51" s="3" customFormat="1" ht="13" x14ac:dyDescent="0.3">
      <c r="A123" s="44" t="s">
        <v>21</v>
      </c>
      <c r="B123" s="24"/>
      <c r="C123" s="24"/>
      <c r="D123" s="24"/>
      <c r="E123" s="24"/>
      <c r="F123" s="105"/>
      <c r="G123" s="25"/>
      <c r="H123" s="26"/>
      <c r="I123" s="25"/>
      <c r="J123" s="25"/>
      <c r="K123" s="25"/>
      <c r="L123" s="25"/>
      <c r="M123" s="25"/>
      <c r="N123" s="27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74">
        <f t="shared" si="10"/>
        <v>0</v>
      </c>
      <c r="AU123" s="227"/>
      <c r="AV123" s="226">
        <f t="shared" si="11"/>
        <v>0</v>
      </c>
      <c r="AW123" s="175">
        <f t="shared" si="12"/>
        <v>0</v>
      </c>
      <c r="AX123" s="175">
        <f t="shared" si="13"/>
        <v>0</v>
      </c>
      <c r="AY123" s="229" t="e">
        <f t="shared" si="14"/>
        <v>#DIV/0!</v>
      </c>
    </row>
    <row r="124" spans="1:51" s="3" customFormat="1" ht="13" x14ac:dyDescent="0.3">
      <c r="A124" s="44" t="s">
        <v>21</v>
      </c>
      <c r="B124" s="24"/>
      <c r="C124" s="24"/>
      <c r="D124" s="24"/>
      <c r="E124" s="24"/>
      <c r="F124" s="105"/>
      <c r="G124" s="25"/>
      <c r="H124" s="26"/>
      <c r="I124" s="25"/>
      <c r="J124" s="25"/>
      <c r="K124" s="25"/>
      <c r="L124" s="25"/>
      <c r="M124" s="25"/>
      <c r="N124" s="27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174">
        <f t="shared" si="10"/>
        <v>0</v>
      </c>
      <c r="AU124" s="227"/>
      <c r="AV124" s="226">
        <f t="shared" si="11"/>
        <v>0</v>
      </c>
      <c r="AW124" s="175">
        <f t="shared" si="12"/>
        <v>0</v>
      </c>
      <c r="AX124" s="175">
        <f t="shared" si="13"/>
        <v>0</v>
      </c>
      <c r="AY124" s="229" t="e">
        <f t="shared" si="14"/>
        <v>#DIV/0!</v>
      </c>
    </row>
    <row r="125" spans="1:51" s="3" customFormat="1" ht="13" x14ac:dyDescent="0.3">
      <c r="A125" s="44" t="s">
        <v>21</v>
      </c>
      <c r="B125" s="24"/>
      <c r="C125" s="24"/>
      <c r="D125" s="24"/>
      <c r="E125" s="24"/>
      <c r="F125" s="105"/>
      <c r="G125" s="25"/>
      <c r="H125" s="26"/>
      <c r="I125" s="25"/>
      <c r="J125" s="25"/>
      <c r="K125" s="25"/>
      <c r="L125" s="25"/>
      <c r="M125" s="25"/>
      <c r="N125" s="27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174">
        <f t="shared" si="10"/>
        <v>0</v>
      </c>
      <c r="AU125" s="227"/>
      <c r="AV125" s="226">
        <f t="shared" si="11"/>
        <v>0</v>
      </c>
      <c r="AW125" s="175">
        <f t="shared" si="12"/>
        <v>0</v>
      </c>
      <c r="AX125" s="175">
        <f t="shared" si="13"/>
        <v>0</v>
      </c>
      <c r="AY125" s="229" t="e">
        <f t="shared" si="14"/>
        <v>#DIV/0!</v>
      </c>
    </row>
    <row r="126" spans="1:51" s="3" customFormat="1" ht="13" x14ac:dyDescent="0.3">
      <c r="A126" s="44" t="s">
        <v>21</v>
      </c>
      <c r="B126" s="24"/>
      <c r="C126" s="24"/>
      <c r="D126" s="24"/>
      <c r="E126" s="24"/>
      <c r="F126" s="105"/>
      <c r="G126" s="25"/>
      <c r="H126" s="26"/>
      <c r="I126" s="25"/>
      <c r="J126" s="25"/>
      <c r="K126" s="25"/>
      <c r="L126" s="25"/>
      <c r="M126" s="25"/>
      <c r="N126" s="27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174">
        <f t="shared" si="10"/>
        <v>0</v>
      </c>
      <c r="AU126" s="227"/>
      <c r="AV126" s="226">
        <f t="shared" si="11"/>
        <v>0</v>
      </c>
      <c r="AW126" s="175">
        <f t="shared" si="12"/>
        <v>0</v>
      </c>
      <c r="AX126" s="175">
        <f t="shared" si="13"/>
        <v>0</v>
      </c>
      <c r="AY126" s="229" t="e">
        <f t="shared" si="14"/>
        <v>#DIV/0!</v>
      </c>
    </row>
    <row r="127" spans="1:51" s="3" customFormat="1" ht="13" x14ac:dyDescent="0.3">
      <c r="A127" s="44" t="s">
        <v>21</v>
      </c>
      <c r="B127" s="24"/>
      <c r="C127" s="24"/>
      <c r="D127" s="24"/>
      <c r="E127" s="24"/>
      <c r="F127" s="105"/>
      <c r="G127" s="25"/>
      <c r="H127" s="26"/>
      <c r="I127" s="25"/>
      <c r="J127" s="25"/>
      <c r="K127" s="25"/>
      <c r="L127" s="25"/>
      <c r="M127" s="25"/>
      <c r="N127" s="27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174">
        <f t="shared" si="10"/>
        <v>0</v>
      </c>
      <c r="AU127" s="227"/>
      <c r="AV127" s="226">
        <f t="shared" si="11"/>
        <v>0</v>
      </c>
      <c r="AW127" s="175">
        <f t="shared" si="12"/>
        <v>0</v>
      </c>
      <c r="AX127" s="175">
        <f t="shared" si="13"/>
        <v>0</v>
      </c>
      <c r="AY127" s="229" t="e">
        <f t="shared" si="14"/>
        <v>#DIV/0!</v>
      </c>
    </row>
    <row r="128" spans="1:51" s="3" customFormat="1" ht="13" x14ac:dyDescent="0.3">
      <c r="A128" s="44" t="s">
        <v>21</v>
      </c>
      <c r="B128" s="24"/>
      <c r="C128" s="24"/>
      <c r="D128" s="24"/>
      <c r="E128" s="24"/>
      <c r="F128" s="105"/>
      <c r="G128" s="25"/>
      <c r="H128" s="26"/>
      <c r="I128" s="25"/>
      <c r="J128" s="25"/>
      <c r="K128" s="25"/>
      <c r="L128" s="25"/>
      <c r="M128" s="25"/>
      <c r="N128" s="27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174">
        <f t="shared" si="10"/>
        <v>0</v>
      </c>
      <c r="AU128" s="227"/>
      <c r="AV128" s="226">
        <f t="shared" si="11"/>
        <v>0</v>
      </c>
      <c r="AW128" s="175">
        <f t="shared" si="12"/>
        <v>0</v>
      </c>
      <c r="AX128" s="175">
        <f t="shared" si="13"/>
        <v>0</v>
      </c>
      <c r="AY128" s="229" t="e">
        <f t="shared" si="14"/>
        <v>#DIV/0!</v>
      </c>
    </row>
    <row r="129" spans="1:51" s="3" customFormat="1" ht="13" x14ac:dyDescent="0.3">
      <c r="A129" s="44" t="s">
        <v>21</v>
      </c>
      <c r="B129" s="24"/>
      <c r="C129" s="24"/>
      <c r="D129" s="24"/>
      <c r="E129" s="24"/>
      <c r="F129" s="105"/>
      <c r="G129" s="25"/>
      <c r="H129" s="26"/>
      <c r="I129" s="25"/>
      <c r="J129" s="25"/>
      <c r="K129" s="25"/>
      <c r="L129" s="25"/>
      <c r="M129" s="25"/>
      <c r="N129" s="27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174">
        <f t="shared" si="10"/>
        <v>0</v>
      </c>
      <c r="AU129" s="227"/>
      <c r="AV129" s="226">
        <f t="shared" si="11"/>
        <v>0</v>
      </c>
      <c r="AW129" s="175">
        <f t="shared" si="12"/>
        <v>0</v>
      </c>
      <c r="AX129" s="175">
        <f t="shared" si="13"/>
        <v>0</v>
      </c>
      <c r="AY129" s="229" t="e">
        <f t="shared" si="14"/>
        <v>#DIV/0!</v>
      </c>
    </row>
    <row r="130" spans="1:51" s="3" customFormat="1" ht="13" x14ac:dyDescent="0.3">
      <c r="A130" s="44" t="s">
        <v>21</v>
      </c>
      <c r="B130" s="24"/>
      <c r="C130" s="24"/>
      <c r="D130" s="24"/>
      <c r="E130" s="24"/>
      <c r="F130" s="105"/>
      <c r="G130" s="25"/>
      <c r="H130" s="26"/>
      <c r="I130" s="25"/>
      <c r="J130" s="25"/>
      <c r="K130" s="25"/>
      <c r="L130" s="25"/>
      <c r="M130" s="25"/>
      <c r="N130" s="27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174">
        <f t="shared" si="10"/>
        <v>0</v>
      </c>
      <c r="AU130" s="227"/>
      <c r="AV130" s="226">
        <f t="shared" si="11"/>
        <v>0</v>
      </c>
      <c r="AW130" s="175">
        <f t="shared" si="12"/>
        <v>0</v>
      </c>
      <c r="AX130" s="175">
        <f t="shared" si="13"/>
        <v>0</v>
      </c>
      <c r="AY130" s="229" t="e">
        <f t="shared" si="14"/>
        <v>#DIV/0!</v>
      </c>
    </row>
    <row r="131" spans="1:51" s="3" customFormat="1" ht="13" x14ac:dyDescent="0.3">
      <c r="A131" s="44" t="s">
        <v>21</v>
      </c>
      <c r="B131" s="24"/>
      <c r="C131" s="24"/>
      <c r="D131" s="24"/>
      <c r="E131" s="24"/>
      <c r="F131" s="105"/>
      <c r="G131" s="25"/>
      <c r="H131" s="26"/>
      <c r="I131" s="25"/>
      <c r="J131" s="25"/>
      <c r="K131" s="25"/>
      <c r="L131" s="25"/>
      <c r="M131" s="25"/>
      <c r="N131" s="27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174">
        <f t="shared" si="10"/>
        <v>0</v>
      </c>
      <c r="AU131" s="227"/>
      <c r="AV131" s="226">
        <f t="shared" si="11"/>
        <v>0</v>
      </c>
      <c r="AW131" s="175">
        <f t="shared" si="12"/>
        <v>0</v>
      </c>
      <c r="AX131" s="175">
        <f t="shared" si="13"/>
        <v>0</v>
      </c>
      <c r="AY131" s="229" t="e">
        <f t="shared" si="14"/>
        <v>#DIV/0!</v>
      </c>
    </row>
    <row r="132" spans="1:51" s="3" customFormat="1" ht="13" x14ac:dyDescent="0.3">
      <c r="A132" s="44" t="s">
        <v>21</v>
      </c>
      <c r="B132" s="24"/>
      <c r="C132" s="24"/>
      <c r="D132" s="24"/>
      <c r="E132" s="24"/>
      <c r="F132" s="105"/>
      <c r="G132" s="25"/>
      <c r="H132" s="26"/>
      <c r="I132" s="25"/>
      <c r="J132" s="25"/>
      <c r="K132" s="25"/>
      <c r="L132" s="25"/>
      <c r="M132" s="25"/>
      <c r="N132" s="27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174">
        <f t="shared" si="10"/>
        <v>0</v>
      </c>
      <c r="AU132" s="227"/>
      <c r="AV132" s="226">
        <f t="shared" si="11"/>
        <v>0</v>
      </c>
      <c r="AW132" s="175">
        <f t="shared" si="12"/>
        <v>0</v>
      </c>
      <c r="AX132" s="175">
        <f t="shared" si="13"/>
        <v>0</v>
      </c>
      <c r="AY132" s="229" t="e">
        <f t="shared" si="14"/>
        <v>#DIV/0!</v>
      </c>
    </row>
    <row r="133" spans="1:51" s="3" customFormat="1" ht="13" x14ac:dyDescent="0.3">
      <c r="A133" s="44" t="s">
        <v>21</v>
      </c>
      <c r="B133" s="24"/>
      <c r="C133" s="24"/>
      <c r="D133" s="24"/>
      <c r="E133" s="24"/>
      <c r="F133" s="105"/>
      <c r="G133" s="25"/>
      <c r="H133" s="26"/>
      <c r="I133" s="25"/>
      <c r="J133" s="25"/>
      <c r="K133" s="25"/>
      <c r="L133" s="25"/>
      <c r="M133" s="25"/>
      <c r="N133" s="27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174">
        <f t="shared" si="10"/>
        <v>0</v>
      </c>
      <c r="AU133" s="227"/>
      <c r="AV133" s="226">
        <f t="shared" si="11"/>
        <v>0</v>
      </c>
      <c r="AW133" s="175">
        <f t="shared" si="12"/>
        <v>0</v>
      </c>
      <c r="AX133" s="175">
        <f t="shared" si="13"/>
        <v>0</v>
      </c>
      <c r="AY133" s="229" t="e">
        <f t="shared" si="14"/>
        <v>#DIV/0!</v>
      </c>
    </row>
    <row r="134" spans="1:51" s="3" customFormat="1" ht="13" x14ac:dyDescent="0.3">
      <c r="A134" s="44" t="s">
        <v>21</v>
      </c>
      <c r="B134" s="24"/>
      <c r="C134" s="24"/>
      <c r="D134" s="24"/>
      <c r="E134" s="24"/>
      <c r="F134" s="105"/>
      <c r="G134" s="25"/>
      <c r="H134" s="26"/>
      <c r="I134" s="25"/>
      <c r="J134" s="25"/>
      <c r="K134" s="25"/>
      <c r="L134" s="25"/>
      <c r="M134" s="25"/>
      <c r="N134" s="27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174">
        <f t="shared" si="10"/>
        <v>0</v>
      </c>
      <c r="AU134" s="227"/>
      <c r="AV134" s="226">
        <f t="shared" si="11"/>
        <v>0</v>
      </c>
      <c r="AW134" s="175">
        <f t="shared" si="12"/>
        <v>0</v>
      </c>
      <c r="AX134" s="175">
        <f t="shared" si="13"/>
        <v>0</v>
      </c>
      <c r="AY134" s="229" t="e">
        <f t="shared" si="14"/>
        <v>#DIV/0!</v>
      </c>
    </row>
    <row r="135" spans="1:51" s="3" customFormat="1" ht="13" x14ac:dyDescent="0.3">
      <c r="A135" s="44" t="s">
        <v>21</v>
      </c>
      <c r="B135" s="24"/>
      <c r="C135" s="24"/>
      <c r="D135" s="24"/>
      <c r="E135" s="24"/>
      <c r="F135" s="105"/>
      <c r="G135" s="25"/>
      <c r="H135" s="26"/>
      <c r="I135" s="25"/>
      <c r="J135" s="25"/>
      <c r="K135" s="25"/>
      <c r="L135" s="25"/>
      <c r="M135" s="25"/>
      <c r="N135" s="27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174">
        <f t="shared" si="10"/>
        <v>0</v>
      </c>
      <c r="AU135" s="227"/>
      <c r="AV135" s="226">
        <f t="shared" si="11"/>
        <v>0</v>
      </c>
      <c r="AW135" s="175">
        <f t="shared" si="12"/>
        <v>0</v>
      </c>
      <c r="AX135" s="175">
        <f t="shared" si="13"/>
        <v>0</v>
      </c>
      <c r="AY135" s="229" t="e">
        <f t="shared" si="14"/>
        <v>#DIV/0!</v>
      </c>
    </row>
    <row r="136" spans="1:51" s="3" customFormat="1" ht="13" x14ac:dyDescent="0.3">
      <c r="A136" s="44" t="s">
        <v>21</v>
      </c>
      <c r="B136" s="24"/>
      <c r="C136" s="24"/>
      <c r="D136" s="24"/>
      <c r="E136" s="24"/>
      <c r="F136" s="105"/>
      <c r="G136" s="25"/>
      <c r="H136" s="26"/>
      <c r="I136" s="25"/>
      <c r="J136" s="25"/>
      <c r="K136" s="25"/>
      <c r="L136" s="25"/>
      <c r="M136" s="25"/>
      <c r="N136" s="27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174">
        <f t="shared" si="10"/>
        <v>0</v>
      </c>
      <c r="AU136" s="227"/>
      <c r="AV136" s="226">
        <f t="shared" si="11"/>
        <v>0</v>
      </c>
      <c r="AW136" s="175">
        <f t="shared" si="12"/>
        <v>0</v>
      </c>
      <c r="AX136" s="175">
        <f t="shared" si="13"/>
        <v>0</v>
      </c>
      <c r="AY136" s="229" t="e">
        <f t="shared" si="14"/>
        <v>#DIV/0!</v>
      </c>
    </row>
    <row r="137" spans="1:51" s="3" customFormat="1" ht="13" x14ac:dyDescent="0.3">
      <c r="A137" s="44" t="s">
        <v>21</v>
      </c>
      <c r="B137" s="24"/>
      <c r="C137" s="24"/>
      <c r="D137" s="24"/>
      <c r="E137" s="24"/>
      <c r="F137" s="105"/>
      <c r="G137" s="25"/>
      <c r="H137" s="26"/>
      <c r="I137" s="25"/>
      <c r="J137" s="25"/>
      <c r="K137" s="25"/>
      <c r="L137" s="25"/>
      <c r="M137" s="25"/>
      <c r="N137" s="27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174">
        <f t="shared" si="10"/>
        <v>0</v>
      </c>
      <c r="AU137" s="227"/>
      <c r="AV137" s="226">
        <f t="shared" si="11"/>
        <v>0</v>
      </c>
      <c r="AW137" s="175">
        <f t="shared" si="12"/>
        <v>0</v>
      </c>
      <c r="AX137" s="175">
        <f t="shared" si="13"/>
        <v>0</v>
      </c>
      <c r="AY137" s="229" t="e">
        <f t="shared" si="14"/>
        <v>#DIV/0!</v>
      </c>
    </row>
    <row r="138" spans="1:51" s="3" customFormat="1" ht="13" x14ac:dyDescent="0.3">
      <c r="A138" s="44" t="s">
        <v>21</v>
      </c>
      <c r="B138" s="24"/>
      <c r="C138" s="24"/>
      <c r="D138" s="24"/>
      <c r="E138" s="24"/>
      <c r="F138" s="105"/>
      <c r="G138" s="25"/>
      <c r="H138" s="26"/>
      <c r="I138" s="25"/>
      <c r="J138" s="25"/>
      <c r="K138" s="25"/>
      <c r="L138" s="25"/>
      <c r="M138" s="25"/>
      <c r="N138" s="27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174">
        <f t="shared" si="10"/>
        <v>0</v>
      </c>
      <c r="AU138" s="227"/>
      <c r="AV138" s="226">
        <f t="shared" si="11"/>
        <v>0</v>
      </c>
      <c r="AW138" s="175">
        <f t="shared" si="12"/>
        <v>0</v>
      </c>
      <c r="AX138" s="175">
        <f t="shared" si="13"/>
        <v>0</v>
      </c>
      <c r="AY138" s="229" t="e">
        <f t="shared" si="14"/>
        <v>#DIV/0!</v>
      </c>
    </row>
    <row r="139" spans="1:51" s="3" customFormat="1" ht="13" x14ac:dyDescent="0.3">
      <c r="A139" s="44" t="s">
        <v>21</v>
      </c>
      <c r="B139" s="24"/>
      <c r="C139" s="24"/>
      <c r="D139" s="24"/>
      <c r="E139" s="24"/>
      <c r="F139" s="105"/>
      <c r="G139" s="25"/>
      <c r="H139" s="26"/>
      <c r="I139" s="25"/>
      <c r="J139" s="25"/>
      <c r="K139" s="25"/>
      <c r="L139" s="25"/>
      <c r="M139" s="25"/>
      <c r="N139" s="27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174">
        <f t="shared" si="10"/>
        <v>0</v>
      </c>
      <c r="AU139" s="227"/>
      <c r="AV139" s="226">
        <f t="shared" si="11"/>
        <v>0</v>
      </c>
      <c r="AW139" s="175">
        <f t="shared" si="12"/>
        <v>0</v>
      </c>
      <c r="AX139" s="175">
        <f t="shared" si="13"/>
        <v>0</v>
      </c>
      <c r="AY139" s="229" t="e">
        <f t="shared" si="14"/>
        <v>#DIV/0!</v>
      </c>
    </row>
    <row r="140" spans="1:51" s="3" customFormat="1" ht="13" x14ac:dyDescent="0.3">
      <c r="A140" s="44" t="s">
        <v>21</v>
      </c>
      <c r="B140" s="24"/>
      <c r="C140" s="24"/>
      <c r="D140" s="24"/>
      <c r="E140" s="24"/>
      <c r="F140" s="105"/>
      <c r="G140" s="25"/>
      <c r="H140" s="26"/>
      <c r="I140" s="25"/>
      <c r="J140" s="25"/>
      <c r="K140" s="25"/>
      <c r="L140" s="25"/>
      <c r="M140" s="25"/>
      <c r="N140" s="27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174">
        <f t="shared" si="10"/>
        <v>0</v>
      </c>
      <c r="AU140" s="227"/>
      <c r="AV140" s="226">
        <f t="shared" si="11"/>
        <v>0</v>
      </c>
      <c r="AW140" s="175">
        <f t="shared" si="12"/>
        <v>0</v>
      </c>
      <c r="AX140" s="175">
        <f t="shared" si="13"/>
        <v>0</v>
      </c>
      <c r="AY140" s="229" t="e">
        <f t="shared" si="14"/>
        <v>#DIV/0!</v>
      </c>
    </row>
    <row r="141" spans="1:51" s="3" customFormat="1" ht="13" x14ac:dyDescent="0.3">
      <c r="A141" s="44" t="s">
        <v>21</v>
      </c>
      <c r="B141" s="24"/>
      <c r="C141" s="24"/>
      <c r="D141" s="24"/>
      <c r="E141" s="24"/>
      <c r="F141" s="105"/>
      <c r="G141" s="25"/>
      <c r="H141" s="26"/>
      <c r="I141" s="25"/>
      <c r="J141" s="25"/>
      <c r="K141" s="25"/>
      <c r="L141" s="25"/>
      <c r="M141" s="25"/>
      <c r="N141" s="2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174">
        <f t="shared" si="10"/>
        <v>0</v>
      </c>
      <c r="AU141" s="227"/>
      <c r="AV141" s="226">
        <f t="shared" si="11"/>
        <v>0</v>
      </c>
      <c r="AW141" s="175">
        <f t="shared" si="12"/>
        <v>0</v>
      </c>
      <c r="AX141" s="175">
        <f t="shared" si="13"/>
        <v>0</v>
      </c>
      <c r="AY141" s="229" t="e">
        <f t="shared" si="14"/>
        <v>#DIV/0!</v>
      </c>
    </row>
    <row r="142" spans="1:51" s="3" customFormat="1" ht="13" x14ac:dyDescent="0.3">
      <c r="A142" s="44" t="s">
        <v>21</v>
      </c>
      <c r="B142" s="24"/>
      <c r="C142" s="24"/>
      <c r="D142" s="24"/>
      <c r="E142" s="24"/>
      <c r="F142" s="105"/>
      <c r="G142" s="25"/>
      <c r="H142" s="26"/>
      <c r="I142" s="25"/>
      <c r="J142" s="25"/>
      <c r="K142" s="25"/>
      <c r="L142" s="25"/>
      <c r="M142" s="25"/>
      <c r="N142" s="27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174">
        <f t="shared" si="10"/>
        <v>0</v>
      </c>
      <c r="AU142" s="227"/>
      <c r="AV142" s="226">
        <f t="shared" si="11"/>
        <v>0</v>
      </c>
      <c r="AW142" s="175">
        <f t="shared" si="12"/>
        <v>0</v>
      </c>
      <c r="AX142" s="175">
        <f t="shared" si="13"/>
        <v>0</v>
      </c>
      <c r="AY142" s="229" t="e">
        <f t="shared" si="14"/>
        <v>#DIV/0!</v>
      </c>
    </row>
    <row r="143" spans="1:51" s="3" customFormat="1" ht="13" x14ac:dyDescent="0.3">
      <c r="A143" s="44" t="s">
        <v>21</v>
      </c>
      <c r="B143" s="24"/>
      <c r="C143" s="24"/>
      <c r="D143" s="24"/>
      <c r="E143" s="24"/>
      <c r="F143" s="105"/>
      <c r="G143" s="25"/>
      <c r="H143" s="26"/>
      <c r="I143" s="25"/>
      <c r="J143" s="25"/>
      <c r="K143" s="25"/>
      <c r="L143" s="25"/>
      <c r="M143" s="25"/>
      <c r="N143" s="27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174">
        <f t="shared" si="10"/>
        <v>0</v>
      </c>
      <c r="AU143" s="227"/>
      <c r="AV143" s="226">
        <f t="shared" si="11"/>
        <v>0</v>
      </c>
      <c r="AW143" s="175">
        <f t="shared" si="12"/>
        <v>0</v>
      </c>
      <c r="AX143" s="175">
        <f t="shared" si="13"/>
        <v>0</v>
      </c>
      <c r="AY143" s="229" t="e">
        <f t="shared" si="14"/>
        <v>#DIV/0!</v>
      </c>
    </row>
    <row r="144" spans="1:51" s="3" customFormat="1" ht="13" x14ac:dyDescent="0.3">
      <c r="A144" s="44" t="s">
        <v>21</v>
      </c>
      <c r="B144" s="24"/>
      <c r="C144" s="24"/>
      <c r="D144" s="24"/>
      <c r="E144" s="24"/>
      <c r="F144" s="105"/>
      <c r="G144" s="25"/>
      <c r="H144" s="26"/>
      <c r="I144" s="25"/>
      <c r="J144" s="25"/>
      <c r="K144" s="25"/>
      <c r="L144" s="25"/>
      <c r="M144" s="25"/>
      <c r="N144" s="27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174">
        <f t="shared" si="10"/>
        <v>0</v>
      </c>
      <c r="AU144" s="227"/>
      <c r="AV144" s="226">
        <f t="shared" si="11"/>
        <v>0</v>
      </c>
      <c r="AW144" s="175">
        <f t="shared" si="12"/>
        <v>0</v>
      </c>
      <c r="AX144" s="175">
        <f t="shared" si="13"/>
        <v>0</v>
      </c>
      <c r="AY144" s="229" t="e">
        <f t="shared" si="14"/>
        <v>#DIV/0!</v>
      </c>
    </row>
    <row r="145" spans="1:51" s="3" customFormat="1" ht="13" x14ac:dyDescent="0.3">
      <c r="A145" s="44" t="s">
        <v>21</v>
      </c>
      <c r="B145" s="24"/>
      <c r="C145" s="24"/>
      <c r="D145" s="24"/>
      <c r="E145" s="24"/>
      <c r="F145" s="105"/>
      <c r="G145" s="25"/>
      <c r="H145" s="26"/>
      <c r="I145" s="25"/>
      <c r="J145" s="25"/>
      <c r="K145" s="25"/>
      <c r="L145" s="25"/>
      <c r="M145" s="25"/>
      <c r="N145" s="27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174">
        <f t="shared" si="10"/>
        <v>0</v>
      </c>
      <c r="AU145" s="227"/>
      <c r="AV145" s="226">
        <f t="shared" si="11"/>
        <v>0</v>
      </c>
      <c r="AW145" s="175">
        <f t="shared" si="12"/>
        <v>0</v>
      </c>
      <c r="AX145" s="175">
        <f t="shared" si="13"/>
        <v>0</v>
      </c>
      <c r="AY145" s="229" t="e">
        <f t="shared" si="14"/>
        <v>#DIV/0!</v>
      </c>
    </row>
    <row r="146" spans="1:51" s="3" customFormat="1" ht="13" x14ac:dyDescent="0.3">
      <c r="A146" s="44" t="s">
        <v>21</v>
      </c>
      <c r="B146" s="24"/>
      <c r="C146" s="24"/>
      <c r="D146" s="24"/>
      <c r="E146" s="24"/>
      <c r="F146" s="105"/>
      <c r="G146" s="25"/>
      <c r="H146" s="26"/>
      <c r="I146" s="25"/>
      <c r="J146" s="25"/>
      <c r="K146" s="25"/>
      <c r="L146" s="25"/>
      <c r="M146" s="25"/>
      <c r="N146" s="27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174">
        <f t="shared" si="10"/>
        <v>0</v>
      </c>
      <c r="AU146" s="227"/>
      <c r="AV146" s="226">
        <f t="shared" si="11"/>
        <v>0</v>
      </c>
      <c r="AW146" s="175">
        <f t="shared" si="12"/>
        <v>0</v>
      </c>
      <c r="AX146" s="175">
        <f t="shared" si="13"/>
        <v>0</v>
      </c>
      <c r="AY146" s="229" t="e">
        <f t="shared" si="14"/>
        <v>#DIV/0!</v>
      </c>
    </row>
    <row r="147" spans="1:51" s="3" customFormat="1" ht="13.5" thickBot="1" x14ac:dyDescent="0.35">
      <c r="A147" s="48" t="s">
        <v>21</v>
      </c>
      <c r="B147" s="24"/>
      <c r="C147" s="28"/>
      <c r="D147" s="28"/>
      <c r="E147" s="28"/>
      <c r="F147" s="106"/>
      <c r="G147" s="29"/>
      <c r="H147" s="30"/>
      <c r="I147" s="29"/>
      <c r="J147" s="29"/>
      <c r="K147" s="29"/>
      <c r="L147" s="29"/>
      <c r="M147" s="29"/>
      <c r="N147" s="3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174">
        <f t="shared" si="10"/>
        <v>0</v>
      </c>
      <c r="AU147" s="228"/>
      <c r="AV147" s="226">
        <f t="shared" si="11"/>
        <v>0</v>
      </c>
      <c r="AW147" s="175">
        <f t="shared" si="12"/>
        <v>0</v>
      </c>
      <c r="AX147" s="175">
        <f t="shared" si="13"/>
        <v>0</v>
      </c>
      <c r="AY147" s="229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1E79-BB22-41B8-A800-E439A1BB7A06}">
  <dimension ref="A1:H246"/>
  <sheetViews>
    <sheetView workbookViewId="0">
      <selection activeCell="Y151" sqref="Y15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20" t="s">
        <v>1</v>
      </c>
      <c r="B2" s="321"/>
      <c r="C2" s="321"/>
      <c r="D2" s="321"/>
      <c r="E2" s="321"/>
      <c r="F2" s="321"/>
      <c r="G2" s="321"/>
      <c r="H2" s="321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6585-64B9-4713-929B-76E668C7F3B9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2" t="s">
        <v>45</v>
      </c>
      <c r="C1" s="293"/>
      <c r="D1" s="293"/>
      <c r="E1" s="293"/>
      <c r="F1" s="293"/>
      <c r="G1" s="293"/>
      <c r="H1" s="293"/>
      <c r="I1" s="294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5"/>
      <c r="C2" s="296"/>
      <c r="D2" s="296"/>
      <c r="E2" s="296"/>
      <c r="F2" s="296"/>
      <c r="G2" s="296"/>
      <c r="H2" s="296"/>
      <c r="I2" s="297"/>
      <c r="J2"/>
      <c r="K2" s="241"/>
      <c r="L2" s="298"/>
      <c r="M2" s="298"/>
      <c r="N2" s="298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10" t="s">
        <v>107</v>
      </c>
      <c r="C7" s="311"/>
      <c r="D7" s="312"/>
      <c r="E7" s="313" t="s">
        <v>108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07" t="s">
        <v>109</v>
      </c>
      <c r="AQ7" s="308"/>
      <c r="AR7" s="308"/>
      <c r="AS7" s="308"/>
      <c r="AT7" s="308"/>
      <c r="AU7" s="308"/>
      <c r="AV7" s="308"/>
      <c r="AW7" s="308"/>
      <c r="AX7" s="308"/>
      <c r="AY7" s="309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10" t="s">
        <v>107</v>
      </c>
      <c r="C104" s="311"/>
      <c r="D104" s="312"/>
      <c r="E104" s="313" t="s">
        <v>108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5"/>
      <c r="AP104" s="307" t="s">
        <v>109</v>
      </c>
      <c r="AQ104" s="308"/>
      <c r="AR104" s="308"/>
      <c r="AS104" s="308"/>
      <c r="AT104" s="308"/>
      <c r="AU104" s="308"/>
      <c r="AV104" s="308"/>
      <c r="AW104" s="308"/>
      <c r="AX104" s="308"/>
      <c r="AY104" s="309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8" t="s">
        <v>7</v>
      </c>
      <c r="B150" s="319"/>
      <c r="C150" s="319"/>
      <c r="D150" s="319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6" t="s">
        <v>6</v>
      </c>
      <c r="B152" s="317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6" t="s">
        <v>3</v>
      </c>
      <c r="B153" s="317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6" t="s">
        <v>4</v>
      </c>
      <c r="B154" s="317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6" t="s">
        <v>5</v>
      </c>
      <c r="B155" s="317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9" t="s">
        <v>2</v>
      </c>
      <c r="B160" s="300"/>
      <c r="C160" s="300"/>
      <c r="D160" s="300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301" t="s">
        <v>43</v>
      </c>
      <c r="B161" s="302"/>
      <c r="C161" s="302"/>
      <c r="D161" s="302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3"/>
      <c r="B162" s="304"/>
      <c r="C162" s="304"/>
      <c r="D162" s="304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3"/>
      <c r="B163" s="304"/>
      <c r="C163" s="304"/>
      <c r="D163" s="304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3"/>
      <c r="B164" s="304"/>
      <c r="C164" s="304"/>
      <c r="D164" s="304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3"/>
      <c r="B165" s="304"/>
      <c r="C165" s="304"/>
      <c r="D165" s="304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3"/>
      <c r="B166" s="304"/>
      <c r="C166" s="304"/>
      <c r="D166" s="304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3"/>
      <c r="B167" s="304"/>
      <c r="C167" s="304"/>
      <c r="D167" s="304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3"/>
      <c r="B168" s="304"/>
      <c r="C168" s="304"/>
      <c r="D168" s="304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3"/>
      <c r="B169" s="304"/>
      <c r="C169" s="304"/>
      <c r="D169" s="304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3"/>
      <c r="B170" s="304"/>
      <c r="C170" s="304"/>
      <c r="D170" s="304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3"/>
      <c r="B171" s="304"/>
      <c r="C171" s="304"/>
      <c r="D171" s="304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3"/>
      <c r="B172" s="304"/>
      <c r="C172" s="304"/>
      <c r="D172" s="304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3"/>
      <c r="B173" s="304"/>
      <c r="C173" s="304"/>
      <c r="D173" s="304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3"/>
      <c r="B174" s="304"/>
      <c r="C174" s="304"/>
      <c r="D174" s="304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3"/>
      <c r="B175" s="304"/>
      <c r="C175" s="304"/>
      <c r="D175" s="304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3"/>
      <c r="B176" s="304"/>
      <c r="C176" s="304"/>
      <c r="D176" s="304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5"/>
      <c r="B177" s="306"/>
      <c r="C177" s="306"/>
      <c r="D177" s="306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0E84739622F448AF8B26FDCC8ED60C" ma:contentTypeVersion="1" ma:contentTypeDescription="Create a new document." ma:contentTypeScope="" ma:versionID="8a11453725289a998516f95ab88be7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1B2248-EF1F-4787-8DEE-3E22AA4ED3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3ED2CA-210E-4383-A230-DDC4AE4BD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63833B-E734-4CD0-B96D-E582D8D642C6}">
  <ds:schemaRefs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START HERE - INSTRUCTIONS</vt:lpstr>
      <vt:lpstr>Summary Worksheet</vt:lpstr>
      <vt:lpstr>Promo #1</vt:lpstr>
      <vt:lpstr>Promo #1 Stores</vt:lpstr>
      <vt:lpstr>Promo #2</vt:lpstr>
      <vt:lpstr>Promo #2 Stores</vt:lpstr>
      <vt:lpstr>Promo #3</vt:lpstr>
      <vt:lpstr>Promo #3 Stores </vt:lpstr>
      <vt:lpstr>Promo #4</vt:lpstr>
      <vt:lpstr>Promo #4 Stores</vt:lpstr>
      <vt:lpstr>Promo #5</vt:lpstr>
      <vt:lpstr>Promo #5 Stores</vt:lpstr>
      <vt:lpstr>Promo #6</vt:lpstr>
      <vt:lpstr>Promo #6 Stores</vt:lpstr>
      <vt:lpstr>Promo #7</vt:lpstr>
      <vt:lpstr>Promo #7 Stores</vt:lpstr>
      <vt:lpstr>Promo #8</vt:lpstr>
      <vt:lpstr>Promo #8 Stores</vt:lpstr>
      <vt:lpstr>'Promo #1'!Print_Area</vt:lpstr>
      <vt:lpstr>'Promo #2'!Print_Area</vt:lpstr>
      <vt:lpstr>'Promo #3'!Print_Area</vt:lpstr>
      <vt:lpstr>'Promo #4'!Print_Area</vt:lpstr>
      <vt:lpstr>'Promo #5'!Print_Area</vt:lpstr>
      <vt:lpstr>'Promo #6'!Print_Area</vt:lpstr>
      <vt:lpstr>'Promo #7'!Print_Area</vt:lpstr>
      <vt:lpstr>'Promo #8'!Print_Area</vt:lpstr>
    </vt:vector>
  </TitlesOfParts>
  <Company>NEEP,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Subid Wagley</dc:creator>
  <cp:lastModifiedBy>Tom Nagawiecki</cp:lastModifiedBy>
  <cp:lastPrinted>2008-10-24T14:59:30Z</cp:lastPrinted>
  <dcterms:created xsi:type="dcterms:W3CDTF">2004-06-22T21:03:47Z</dcterms:created>
  <dcterms:modified xsi:type="dcterms:W3CDTF">2018-08-30T15:49:23Z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0x010100A50E84739622F448AF8B26FDCC8ED60C</vt:lpwstr>
  </property>
</Properties>
</file>