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160" windowHeight="9525"/>
  </bookViews>
  <sheets>
    <sheet name="11-30-15" sheetId="1" r:id="rId1"/>
  </sheets>
  <calcPr calcId="145621" calcMode="manual"/>
</workbook>
</file>

<file path=xl/calcChain.xml><?xml version="1.0" encoding="utf-8"?>
<calcChain xmlns="http://schemas.openxmlformats.org/spreadsheetml/2006/main">
  <c r="G13" i="1" l="1"/>
  <c r="F13" i="1"/>
  <c r="G5" i="1"/>
  <c r="F5" i="1"/>
</calcChain>
</file>

<file path=xl/sharedStrings.xml><?xml version="1.0" encoding="utf-8"?>
<sst xmlns="http://schemas.openxmlformats.org/spreadsheetml/2006/main" count="51" uniqueCount="30">
  <si>
    <t>REIPR-12226</t>
  </si>
  <si>
    <t>Biopower Feasibility 2</t>
  </si>
  <si>
    <t>Accepted</t>
  </si>
  <si>
    <t>ANDERSEN</t>
  </si>
  <si>
    <t>BERGEN COUNTY UTILITIES AUTHORITY</t>
  </si>
  <si>
    <t>REIPR-12229</t>
  </si>
  <si>
    <t>REIP Biomass</t>
  </si>
  <si>
    <t>WYNNE</t>
  </si>
  <si>
    <t>HANOVER SEWERAGE AUTHORITY</t>
  </si>
  <si>
    <t>REIPR-12244</t>
  </si>
  <si>
    <t>REIP Elec Storage</t>
  </si>
  <si>
    <t>FREDERICK</t>
  </si>
  <si>
    <t>FRANKLING TWP BOE</t>
  </si>
  <si>
    <t>REIPR-12245</t>
  </si>
  <si>
    <t>SEHER</t>
  </si>
  <si>
    <t>ATLANTIC CITY UTILITY AUTHORITY</t>
  </si>
  <si>
    <t>REIPR-12250</t>
  </si>
  <si>
    <t>BROOKS</t>
  </si>
  <si>
    <t>THE LAWRENCEVILLE SCHOOL</t>
  </si>
  <si>
    <t>REIPR-12256</t>
  </si>
  <si>
    <t>STOLOSKI</t>
  </si>
  <si>
    <t>EAST AMWELL SCHOOL BOARD OF ED</t>
  </si>
  <si>
    <t>Totals</t>
  </si>
  <si>
    <t>BPU_APP_ID</t>
  </si>
  <si>
    <t>Technology</t>
  </si>
  <si>
    <t>Last Name</t>
  </si>
  <si>
    <t>Company Name</t>
  </si>
  <si>
    <t>System Size</t>
  </si>
  <si>
    <t>Rebate Amt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</si>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</sst>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0_);\(#,##0.000\)"/>
  </numFmts>
  <fonts count="4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44" fontId="3" fillId="0" borderId="0" xfId="0" applyNumberFormat="1" applyFont="1"/>
  </cellXfs>
  <cellStyles count="2">
    <cellStyle name="Normal" xfId="0" builtinId="0"/>
    <cellStyle name="Normal_Module Template 0819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3" sqref="A13"/>
    </sheetView>
  </sheetViews>
  <sheetFormatPr defaultRowHeight="14.25" x14ac:dyDescent="0.2"/>
  <cols>
    <col min="1" max="1" width="13.375" bestFit="1" customWidth="1"/>
    <col min="2" max="2" width="20.75" bestFit="1" customWidth="1"/>
    <col min="3" max="3" width="12.375" bestFit="1" customWidth="1"/>
    <col min="4" max="4" width="12.625" bestFit="1" customWidth="1"/>
    <col min="5" max="5" width="39.375" bestFit="1" customWidth="1"/>
    <col min="6" max="6" width="11.25" bestFit="1" customWidth="1"/>
    <col min="7" max="7" width="15.25" bestFit="1" customWidth="1"/>
  </cols>
  <sheetData>
    <row r="1" spans="1:7" x14ac:dyDescent="0.2">
      <c r="A1" s="5" t="s">
        <v>23</v>
      </c>
      <c r="B1" s="5" t="s">
        <v>24</v>
      </c>
      <c r="C1" s="5" t="s">
        <v>29</v>
      </c>
      <c r="D1" s="5" t="s">
        <v>25</v>
      </c>
      <c r="E1" s="5" t="s">
        <v>26</v>
      </c>
      <c r="F1" s="6" t="s">
        <v>27</v>
      </c>
      <c r="G1" s="6" t="s">
        <v>28</v>
      </c>
    </row>
    <row r="2" spans="1:7" ht="1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0</v>
      </c>
      <c r="G2" s="3">
        <v>25000</v>
      </c>
    </row>
    <row r="3" spans="1:7" ht="15" x14ac:dyDescent="0.2">
      <c r="A3" s="1" t="s">
        <v>0</v>
      </c>
      <c r="B3" s="1" t="s">
        <v>6</v>
      </c>
      <c r="C3" s="1" t="s">
        <v>2</v>
      </c>
      <c r="D3" s="1" t="s">
        <v>3</v>
      </c>
      <c r="E3" s="1" t="s">
        <v>4</v>
      </c>
      <c r="F3" s="2">
        <v>1400</v>
      </c>
      <c r="G3" s="3">
        <v>2500000</v>
      </c>
    </row>
    <row r="4" spans="1:7" ht="15" x14ac:dyDescent="0.2">
      <c r="A4" s="1" t="s">
        <v>5</v>
      </c>
      <c r="B4" s="1" t="s">
        <v>6</v>
      </c>
      <c r="C4" s="1" t="s">
        <v>2</v>
      </c>
      <c r="D4" s="1" t="s">
        <v>7</v>
      </c>
      <c r="E4" s="1" t="s">
        <v>8</v>
      </c>
      <c r="F4" s="2">
        <v>100</v>
      </c>
      <c r="G4" s="3">
        <v>300000</v>
      </c>
    </row>
    <row r="5" spans="1:7" ht="15.75" x14ac:dyDescent="0.25">
      <c r="A5" s="1"/>
      <c r="B5" s="1"/>
      <c r="C5" s="1"/>
      <c r="D5" s="1"/>
      <c r="E5" s="7" t="s">
        <v>22</v>
      </c>
      <c r="F5" s="8">
        <f>SUM(F2:F4)</f>
        <v>1500</v>
      </c>
      <c r="G5" s="9">
        <f>SUM(G2:G4)</f>
        <v>2825000</v>
      </c>
    </row>
    <row r="6" spans="1:7" ht="15" x14ac:dyDescent="0.2">
      <c r="A6" s="1"/>
      <c r="B6" s="1"/>
      <c r="C6" s="1"/>
      <c r="D6" s="1"/>
      <c r="E6" s="4"/>
      <c r="F6" s="2"/>
      <c r="G6" s="3"/>
    </row>
    <row r="7" spans="1:7" ht="15" x14ac:dyDescent="0.2">
      <c r="A7" s="1"/>
      <c r="B7" s="1"/>
      <c r="C7" s="1"/>
      <c r="D7" s="1"/>
      <c r="E7" s="1"/>
      <c r="F7" s="2"/>
      <c r="G7" s="3"/>
    </row>
    <row r="8" spans="1:7" x14ac:dyDescent="0.2">
      <c r="A8" s="5" t="s">
        <v>23</v>
      </c>
      <c r="B8" s="5" t="s">
        <v>24</v>
      </c>
      <c r="C8" s="5" t="s">
        <v>29</v>
      </c>
      <c r="D8" s="5" t="s">
        <v>25</v>
      </c>
      <c r="E8" s="5" t="s">
        <v>26</v>
      </c>
      <c r="F8" s="6" t="s">
        <v>27</v>
      </c>
      <c r="G8" s="6" t="s">
        <v>28</v>
      </c>
    </row>
    <row r="9" spans="1:7" ht="15" x14ac:dyDescent="0.2">
      <c r="A9" s="1" t="s">
        <v>9</v>
      </c>
      <c r="B9" s="1" t="s">
        <v>10</v>
      </c>
      <c r="C9" s="1" t="s">
        <v>2</v>
      </c>
      <c r="D9" s="1" t="s">
        <v>11</v>
      </c>
      <c r="E9" s="1" t="s">
        <v>12</v>
      </c>
      <c r="F9" s="2">
        <v>500</v>
      </c>
      <c r="G9" s="3">
        <v>145000</v>
      </c>
    </row>
    <row r="10" spans="1:7" ht="15" x14ac:dyDescent="0.2">
      <c r="A10" s="1" t="s">
        <v>13</v>
      </c>
      <c r="B10" s="1" t="s">
        <v>10</v>
      </c>
      <c r="C10" s="1" t="s">
        <v>2</v>
      </c>
      <c r="D10" s="1" t="s">
        <v>14</v>
      </c>
      <c r="E10" s="1" t="s">
        <v>15</v>
      </c>
      <c r="F10" s="2">
        <v>1000</v>
      </c>
      <c r="G10" s="3">
        <v>417096</v>
      </c>
    </row>
    <row r="11" spans="1:7" ht="15" x14ac:dyDescent="0.2">
      <c r="A11" s="1" t="s">
        <v>16</v>
      </c>
      <c r="B11" s="1" t="s">
        <v>10</v>
      </c>
      <c r="C11" s="1" t="s">
        <v>2</v>
      </c>
      <c r="D11" s="1" t="s">
        <v>17</v>
      </c>
      <c r="E11" s="1" t="s">
        <v>18</v>
      </c>
      <c r="F11" s="2">
        <v>1000</v>
      </c>
      <c r="G11" s="3">
        <v>468708</v>
      </c>
    </row>
    <row r="12" spans="1:7" ht="15" x14ac:dyDescent="0.2">
      <c r="A12" s="1" t="s">
        <v>19</v>
      </c>
      <c r="B12" s="1" t="s">
        <v>10</v>
      </c>
      <c r="C12" s="1" t="s">
        <v>2</v>
      </c>
      <c r="D12" s="1" t="s">
        <v>20</v>
      </c>
      <c r="E12" s="1" t="s">
        <v>21</v>
      </c>
      <c r="F12" s="2">
        <v>500</v>
      </c>
      <c r="G12" s="3">
        <v>130000</v>
      </c>
    </row>
    <row r="13" spans="1:7" ht="15.75" x14ac:dyDescent="0.25">
      <c r="A13" s="1"/>
      <c r="B13" s="1"/>
      <c r="C13" s="1"/>
      <c r="D13" s="1"/>
      <c r="E13" s="7" t="s">
        <v>22</v>
      </c>
      <c r="F13" s="8">
        <f>SUM(F9:F12)</f>
        <v>3000</v>
      </c>
      <c r="G13" s="9">
        <f>SUM(G9:G12)</f>
        <v>1160804</v>
      </c>
    </row>
  </sheetData>
  <sortState ref="A2:H9">
    <sortCondition ref="B2:B9"/>
    <sortCondition ref="A2:A9"/>
  </sortState>
  <pageMargins left="0.28000000000000003" right="0.24" top="0.75" bottom="0.75" header="0.3" footer="0.3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11-30-15</vt:lpstr>
    </vt:vector>
  </TitlesOfParts>
  <Company>Honeywell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KimberlyHoff</cp:lastModifiedBy>
  <cp:lastPrinted>2015-12-04T20:05:37Z</cp:lastPrinted>
  <dcterms:created xsi:type="dcterms:W3CDTF">2015-12-04T19:58:49Z</dcterms:created>
  <dcterms:modified xsi:type="dcterms:W3CDTF">2016-01-13T13:52:41Z</dcterms:modified>
</cp:coreProperties>
</file>