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2 Monthly\(6) June 2022\To be Posted on Website\"/>
    </mc:Choice>
  </mc:AlternateContent>
  <xr:revisionPtr revIDLastSave="0" documentId="13_ncr:1_{F02AC2D7-880B-40CE-9910-5CAADE44D7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Y22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I18" i="1"/>
  <c r="H18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<sst xmlns="http://schemas.openxmlformats.org/spreadsheetml/2006/main" count="27" uniqueCount="25">
  <si>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</si>
  <si>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</si>
  <si>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</si>
  <si>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</si>
  <si>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</si>
  <si>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</si>
  <si>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</si>
  <si>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</si>
  <si>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</si>
  <si>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</si>
  <si>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</si>
  <si>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</si>
  <si>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2022</t>
  </si>
  <si>
    <t>CUMULATIVE SOLAR WEIGHTED AVERAGE PRICE (EY 2022)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</si>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</sst>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zoomScaleNormal="100" workbookViewId="0">
      <selection activeCell="I8" sqref="I8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24</v>
      </c>
      <c r="C7" s="9">
        <v>2022</v>
      </c>
      <c r="D7" s="10">
        <v>3206799</v>
      </c>
      <c r="E7" s="10">
        <v>374651</v>
      </c>
      <c r="F7" s="10">
        <v>639590</v>
      </c>
      <c r="G7" s="11">
        <v>224.08</v>
      </c>
      <c r="H7" s="10">
        <v>3648510</v>
      </c>
      <c r="I7" s="11">
        <v>216.38</v>
      </c>
    </row>
    <row r="8" spans="2:9" x14ac:dyDescent="0.25">
      <c r="B8" s="19" t="s">
        <v>23</v>
      </c>
      <c r="C8" s="9">
        <v>2022</v>
      </c>
      <c r="D8" s="10">
        <v>3222307</v>
      </c>
      <c r="E8" s="10">
        <v>354883</v>
      </c>
      <c r="F8" s="10">
        <v>380504</v>
      </c>
      <c r="G8" s="11">
        <v>217.93</v>
      </c>
      <c r="H8" s="10">
        <v>3008920</v>
      </c>
      <c r="I8" s="11">
        <v>214.74</v>
      </c>
    </row>
    <row r="9" spans="2:9" x14ac:dyDescent="0.25">
      <c r="B9" s="19" t="s">
        <v>22</v>
      </c>
      <c r="C9" s="9">
        <v>2022</v>
      </c>
      <c r="D9" s="10">
        <v>3220716</v>
      </c>
      <c r="E9" s="10">
        <v>286143</v>
      </c>
      <c r="F9" s="10">
        <v>241666</v>
      </c>
      <c r="G9" s="11">
        <v>217.84</v>
      </c>
      <c r="H9" s="10">
        <v>2628416</v>
      </c>
      <c r="I9" s="11">
        <v>214.28</v>
      </c>
    </row>
    <row r="10" spans="2:9" x14ac:dyDescent="0.25">
      <c r="B10" s="19" t="s">
        <v>21</v>
      </c>
      <c r="C10" s="9">
        <v>2022</v>
      </c>
      <c r="D10" s="10">
        <v>3216957</v>
      </c>
      <c r="E10" s="10">
        <v>232676</v>
      </c>
      <c r="F10" s="10">
        <v>283949</v>
      </c>
      <c r="G10" s="11">
        <v>223.23</v>
      </c>
      <c r="H10" s="10">
        <v>2386750</v>
      </c>
      <c r="I10" s="11">
        <v>213.92</v>
      </c>
    </row>
    <row r="11" spans="2:9" x14ac:dyDescent="0.25">
      <c r="B11" s="19" t="s">
        <v>20</v>
      </c>
      <c r="C11" s="9">
        <v>2022</v>
      </c>
      <c r="D11" s="10">
        <v>3215001</v>
      </c>
      <c r="E11" s="10">
        <v>157443</v>
      </c>
      <c r="F11" s="10">
        <v>289528</v>
      </c>
      <c r="G11" s="11">
        <v>215.98</v>
      </c>
      <c r="H11" s="10">
        <v>2101801</v>
      </c>
      <c r="I11" s="11">
        <v>212.66</v>
      </c>
    </row>
    <row r="12" spans="2:9" x14ac:dyDescent="0.25">
      <c r="B12" s="19" t="s">
        <v>19</v>
      </c>
      <c r="C12" s="9">
        <v>2022</v>
      </c>
      <c r="D12" s="10">
        <v>3215153</v>
      </c>
      <c r="E12" s="10">
        <v>148116</v>
      </c>
      <c r="F12" s="10">
        <v>285680</v>
      </c>
      <c r="G12" s="11">
        <v>204.08</v>
      </c>
      <c r="H12" s="10">
        <v>1813273</v>
      </c>
      <c r="I12" s="11">
        <v>212.13</v>
      </c>
    </row>
    <row r="13" spans="2:9" x14ac:dyDescent="0.25">
      <c r="B13" s="19" t="s">
        <v>18</v>
      </c>
      <c r="C13" s="9">
        <v>2021</v>
      </c>
      <c r="D13" s="10">
        <v>3223668</v>
      </c>
      <c r="E13" s="10">
        <v>216854</v>
      </c>
      <c r="F13" s="10">
        <v>377935</v>
      </c>
      <c r="G13" s="11">
        <v>215.07</v>
      </c>
      <c r="H13" s="10">
        <v>1527593</v>
      </c>
      <c r="I13" s="11">
        <v>213.64</v>
      </c>
    </row>
    <row r="14" spans="2:9" x14ac:dyDescent="0.25">
      <c r="B14" s="19" t="s">
        <v>17</v>
      </c>
      <c r="C14" s="9">
        <v>2021</v>
      </c>
      <c r="D14" s="10">
        <v>3223128</v>
      </c>
      <c r="E14" s="10">
        <v>229153</v>
      </c>
      <c r="F14" s="10">
        <v>272942</v>
      </c>
      <c r="G14" s="11">
        <v>215.25</v>
      </c>
      <c r="H14" s="10">
        <v>1149658</v>
      </c>
      <c r="I14" s="11">
        <v>213.17</v>
      </c>
    </row>
    <row r="15" spans="2:9" x14ac:dyDescent="0.25">
      <c r="B15" s="19" t="s">
        <v>16</v>
      </c>
      <c r="C15" s="9">
        <v>2021</v>
      </c>
      <c r="D15" s="10">
        <v>3221806</v>
      </c>
      <c r="E15" s="10">
        <v>295928</v>
      </c>
      <c r="F15" s="10">
        <v>413352</v>
      </c>
      <c r="G15" s="11">
        <v>214.31</v>
      </c>
      <c r="H15" s="10">
        <v>876716</v>
      </c>
      <c r="I15" s="11">
        <v>212.52</v>
      </c>
    </row>
    <row r="16" spans="2:9" x14ac:dyDescent="0.25">
      <c r="B16" s="19" t="s">
        <v>15</v>
      </c>
      <c r="C16" s="9">
        <v>2021</v>
      </c>
      <c r="D16" s="10">
        <v>3218957</v>
      </c>
      <c r="E16" s="10">
        <v>320872</v>
      </c>
      <c r="F16" s="10">
        <v>280389</v>
      </c>
      <c r="G16" s="11">
        <v>215.37</v>
      </c>
      <c r="H16" s="10">
        <v>463364</v>
      </c>
      <c r="I16" s="11">
        <v>210.92</v>
      </c>
    </row>
    <row r="17" spans="2:9" x14ac:dyDescent="0.25">
      <c r="B17" s="19" t="s">
        <v>14</v>
      </c>
      <c r="C17" s="9">
        <v>2021</v>
      </c>
      <c r="D17" s="10">
        <v>3218785</v>
      </c>
      <c r="E17" s="10">
        <v>346363</v>
      </c>
      <c r="F17" s="10">
        <v>182975</v>
      </c>
      <c r="G17" s="11">
        <v>204.09</v>
      </c>
      <c r="H17" s="10">
        <v>182975</v>
      </c>
      <c r="I17" s="11">
        <v>204.09</v>
      </c>
    </row>
    <row r="18" spans="2:9" x14ac:dyDescent="0.25">
      <c r="B18" s="19" t="s">
        <v>10</v>
      </c>
      <c r="C18" s="9">
        <v>2021</v>
      </c>
      <c r="D18" s="10">
        <v>3218942</v>
      </c>
      <c r="E18" s="10">
        <v>347921</v>
      </c>
      <c r="F18" s="10">
        <v>51217</v>
      </c>
      <c r="G18" s="11">
        <v>209.57</v>
      </c>
      <c r="H18" s="10">
        <f>F18</f>
        <v>51217</v>
      </c>
      <c r="I18" s="11">
        <f>G18</f>
        <v>209.57</v>
      </c>
    </row>
    <row r="19" spans="2:9" s="18" customFormat="1" ht="3" customHeight="1" x14ac:dyDescent="0.25">
      <c r="B19" s="15"/>
      <c r="C19" s="15"/>
      <c r="D19" s="16"/>
      <c r="E19" s="16"/>
      <c r="F19" s="16"/>
      <c r="G19" s="17"/>
      <c r="H19" s="16"/>
      <c r="I19" s="17"/>
    </row>
    <row r="20" spans="2:9" s="2" customFormat="1" x14ac:dyDescent="0.25">
      <c r="C20" s="22" t="s">
        <v>4</v>
      </c>
      <c r="D20" s="23"/>
      <c r="E20" s="14">
        <f>SUM(E7:E18)</f>
        <v>3311003</v>
      </c>
      <c r="F20" s="14">
        <f>SUM(F7:F18)</f>
        <v>3699727</v>
      </c>
      <c r="G20" s="12"/>
      <c r="H20" s="12"/>
      <c r="I20" s="13"/>
    </row>
    <row r="21" spans="2:9" x14ac:dyDescent="0.25">
      <c r="G21" s="6"/>
    </row>
    <row r="22" spans="2:9" x14ac:dyDescent="0.25">
      <c r="F22" s="7"/>
    </row>
    <row r="32" spans="2:9" x14ac:dyDescent="0.25">
      <c r="H32" s="3"/>
    </row>
  </sheetData>
  <mergeCells count="6">
    <mergeCell ref="B1:I1"/>
    <mergeCell ref="C20:D20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EY22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2022-07-08T13:54:51Z</dcterms:modified>
</cp:coreProperties>
</file>