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onj-my.sharepoint.com/personal/ronald_jackson_bpu_nj_gov/Documents/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11" i="1" s="1"/>
  <c r="E10" i="1"/>
  <c r="E9" i="1"/>
  <c r="E8" i="1"/>
  <c r="E7" i="1"/>
  <c r="J7" i="1" s="1"/>
  <c r="F11" i="1"/>
  <c r="D11" i="1"/>
  <c r="E11" i="1" l="1"/>
  <c r="J10" i="1"/>
  <c r="J9" i="1"/>
  <c r="J8" i="1"/>
  <c r="G11" i="1" l="1"/>
  <c r="C11" i="1"/>
  <c r="J11" i="1" l="1"/>
</calcChain>
</file>

<file path=xl/sharedStrings.xml><?xml version="1.0" encoding="utf-8"?>
<sst xmlns="http://schemas.openxmlformats.org/spreadsheetml/2006/main" count="23" uniqueCount="23">
  <si>
    <t>AECO</t>
  </si>
  <si>
    <t>JCPL</t>
  </si>
  <si>
    <t>PSEG</t>
  </si>
  <si>
    <t>RECO</t>
  </si>
  <si>
    <t>TOTAL</t>
  </si>
  <si>
    <t>TPS NAME:</t>
  </si>
  <si>
    <t>Date Submitted:</t>
  </si>
  <si>
    <t>In this section you should include:</t>
  </si>
  <si>
    <t>EDC Line Loss Factor source and how it was used</t>
  </si>
  <si>
    <t>Retail Sales and Line Loss Factor Sources:</t>
  </si>
  <si>
    <t>Written explanation for the Retail Sales adjustment request</t>
  </si>
  <si>
    <t>Retail Sales data sources</t>
  </si>
  <si>
    <t>Line Loss (%)</t>
  </si>
  <si>
    <t xml:space="preserve">EDC Territory </t>
  </si>
  <si>
    <t>EY 2022 RETAIL SALES ADJUSTMENT REQUEST VERIFICATION INFORMATION</t>
  </si>
  <si>
    <t>Load reported within PJM-EIS GATS  (MWh) 6/1/2021 to 12/31/2021</t>
  </si>
  <si>
    <t>Load reported within PJM-EIS GATS  (MWh) 1/1/2022 to 5/31/2022</t>
  </si>
  <si>
    <t>RPS Compliance Retail Sales (MWh)                        6/1/2021 to 12/31/2021</t>
  </si>
  <si>
    <t>RPS Compliance Retail Sales (MWh)                     1/1/2022 to 5/31/2022</t>
  </si>
  <si>
    <t>RPS Compliance Retail Sales (MWh)                     Total EY 2022</t>
  </si>
  <si>
    <t>Load reported within PJM-EIS GATS  (MWh) Total EY 2022</t>
  </si>
  <si>
    <t>EDC Line                              Loss Factor (%)</t>
  </si>
  <si>
    <t>Updated Oct. 17,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</si>
</sst>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201F1E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38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0" fillId="0" borderId="8" xfId="0" applyBorder="1"/>
    <xf numFmtId="0" fontId="7" fillId="0" borderId="4" xfId="0" applyFont="1" applyBorder="1" applyAlignment="1">
      <alignment horizontal="center"/>
    </xf>
    <xf numFmtId="38" fontId="7" fillId="0" borderId="2" xfId="0" applyNumberFormat="1" applyFont="1" applyBorder="1" applyAlignment="1">
      <alignment horizontal="center"/>
    </xf>
    <xf numFmtId="10" fontId="7" fillId="0" borderId="5" xfId="1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38" fontId="7" fillId="0" borderId="3" xfId="0" applyNumberFormat="1" applyFont="1" applyBorder="1" applyAlignment="1">
      <alignment horizontal="center"/>
    </xf>
    <xf numFmtId="10" fontId="7" fillId="0" borderId="7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38" fontId="7" fillId="0" borderId="5" xfId="0" applyNumberFormat="1" applyFont="1" applyBorder="1" applyAlignment="1">
      <alignment horizontal="center"/>
    </xf>
    <xf numFmtId="38" fontId="7" fillId="0" borderId="7" xfId="0" applyNumberFormat="1" applyFont="1" applyBorder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tabSelected="1" zoomScale="130" zoomScaleNormal="130" workbookViewId="0">
      <selection activeCell="I7" sqref="I7"/>
    </sheetView>
  </sheetViews>
  <sheetFormatPr defaultRowHeight="14.5" x14ac:dyDescent="0.35"/>
  <cols>
    <col min="1" max="1" width="15" customWidth="1"/>
    <col min="2" max="2" width="18" style="3" customWidth="1"/>
    <col min="3" max="5" width="26.54296875" customWidth="1"/>
    <col min="6" max="6" width="27.26953125" customWidth="1"/>
    <col min="7" max="8" width="27.7265625" customWidth="1"/>
    <col min="9" max="9" width="23.36328125" customWidth="1"/>
    <col min="10" max="10" width="23.6328125" customWidth="1"/>
  </cols>
  <sheetData>
    <row r="2" spans="1:12" ht="19" x14ac:dyDescent="0.5">
      <c r="B2" s="4" t="s">
        <v>14</v>
      </c>
      <c r="F2" s="22" t="s">
        <v>22</v>
      </c>
    </row>
    <row r="3" spans="1:12" s="8" customFormat="1" ht="15.5" x14ac:dyDescent="0.35">
      <c r="B3" s="23" t="s">
        <v>5</v>
      </c>
      <c r="G3" s="23" t="s">
        <v>6</v>
      </c>
      <c r="H3" s="23"/>
    </row>
    <row r="4" spans="1:12" ht="15" thickBot="1" x14ac:dyDescent="0.4">
      <c r="G4" s="11"/>
      <c r="H4" s="1"/>
      <c r="L4" s="1"/>
    </row>
    <row r="5" spans="1:12" ht="18" customHeight="1" x14ac:dyDescent="0.4">
      <c r="B5" s="24" t="s">
        <v>13</v>
      </c>
      <c r="C5" s="24" t="s">
        <v>15</v>
      </c>
      <c r="D5" s="24" t="s">
        <v>16</v>
      </c>
      <c r="E5" s="24" t="s">
        <v>20</v>
      </c>
      <c r="F5" s="24" t="s">
        <v>17</v>
      </c>
      <c r="G5" s="29" t="s">
        <v>18</v>
      </c>
      <c r="H5" s="24" t="s">
        <v>19</v>
      </c>
      <c r="I5" s="24" t="s">
        <v>21</v>
      </c>
      <c r="J5" s="26" t="s">
        <v>12</v>
      </c>
      <c r="L5" s="18"/>
    </row>
    <row r="6" spans="1:12" ht="33" customHeight="1" thickBot="1" x14ac:dyDescent="0.45">
      <c r="B6" s="25"/>
      <c r="C6" s="25"/>
      <c r="D6" s="25"/>
      <c r="E6" s="25"/>
      <c r="F6" s="25"/>
      <c r="G6" s="25"/>
      <c r="H6" s="25"/>
      <c r="I6" s="25"/>
      <c r="J6" s="27"/>
      <c r="L6" s="18"/>
    </row>
    <row r="7" spans="1:12" ht="17.5" x14ac:dyDescent="0.35">
      <c r="A7" s="2"/>
      <c r="B7" s="12" t="s">
        <v>0</v>
      </c>
      <c r="C7" s="13">
        <v>0</v>
      </c>
      <c r="D7" s="13">
        <v>0</v>
      </c>
      <c r="E7" s="13">
        <f>C7+D7</f>
        <v>0</v>
      </c>
      <c r="F7" s="13">
        <v>0</v>
      </c>
      <c r="G7" s="13">
        <v>0</v>
      </c>
      <c r="H7" s="20">
        <f t="shared" ref="H7:H10" si="0">F7+G7</f>
        <v>0</v>
      </c>
      <c r="I7" s="14"/>
      <c r="J7" s="14">
        <f>IFERROR((E7-H7)/E7,0)</f>
        <v>0</v>
      </c>
      <c r="L7" s="1"/>
    </row>
    <row r="8" spans="1:12" ht="17.5" x14ac:dyDescent="0.35">
      <c r="A8" s="2"/>
      <c r="B8" s="12" t="s">
        <v>1</v>
      </c>
      <c r="C8" s="13">
        <v>0</v>
      </c>
      <c r="D8" s="13">
        <v>0</v>
      </c>
      <c r="E8" s="13">
        <f t="shared" ref="E8:E10" si="1">C8+D8</f>
        <v>0</v>
      </c>
      <c r="F8" s="13">
        <v>0</v>
      </c>
      <c r="G8" s="13">
        <v>0</v>
      </c>
      <c r="H8" s="20">
        <f t="shared" si="0"/>
        <v>0</v>
      </c>
      <c r="I8" s="14"/>
      <c r="J8" s="14">
        <f t="shared" ref="J8:J11" si="2">IFERROR((C8-G8)/C8,0)</f>
        <v>0</v>
      </c>
      <c r="L8" s="1"/>
    </row>
    <row r="9" spans="1:12" ht="17.5" x14ac:dyDescent="0.35">
      <c r="A9" s="2"/>
      <c r="B9" s="12" t="s">
        <v>2</v>
      </c>
      <c r="C9" s="13">
        <v>0</v>
      </c>
      <c r="D9" s="13">
        <v>0</v>
      </c>
      <c r="E9" s="13">
        <f t="shared" si="1"/>
        <v>0</v>
      </c>
      <c r="F9" s="13">
        <v>0</v>
      </c>
      <c r="G9" s="13">
        <v>0</v>
      </c>
      <c r="H9" s="20">
        <f t="shared" si="0"/>
        <v>0</v>
      </c>
      <c r="I9" s="14"/>
      <c r="J9" s="14">
        <f t="shared" si="2"/>
        <v>0</v>
      </c>
    </row>
    <row r="10" spans="1:12" ht="18" thickBot="1" x14ac:dyDescent="0.4">
      <c r="A10" s="2"/>
      <c r="B10" s="15" t="s">
        <v>3</v>
      </c>
      <c r="C10" s="16">
        <v>0</v>
      </c>
      <c r="D10" s="16">
        <v>0</v>
      </c>
      <c r="E10" s="16">
        <f t="shared" si="1"/>
        <v>0</v>
      </c>
      <c r="F10" s="16">
        <v>0</v>
      </c>
      <c r="G10" s="16">
        <v>0</v>
      </c>
      <c r="H10" s="21">
        <f t="shared" si="0"/>
        <v>0</v>
      </c>
      <c r="I10" s="17"/>
      <c r="J10" s="17">
        <f t="shared" si="2"/>
        <v>0</v>
      </c>
    </row>
    <row r="11" spans="1:12" ht="16" thickBot="1" x14ac:dyDescent="0.4">
      <c r="A11" s="1"/>
      <c r="B11" s="15" t="s">
        <v>4</v>
      </c>
      <c r="C11" s="16">
        <f>SUM(C7:C10)</f>
        <v>0</v>
      </c>
      <c r="D11" s="16">
        <f t="shared" ref="D11:F11" si="3">SUM(D7:D10)</f>
        <v>0</v>
      </c>
      <c r="E11" s="16">
        <f t="shared" si="3"/>
        <v>0</v>
      </c>
      <c r="F11" s="16">
        <f t="shared" si="3"/>
        <v>0</v>
      </c>
      <c r="G11" s="16">
        <f>SUM(G7:G10)</f>
        <v>0</v>
      </c>
      <c r="H11" s="21">
        <f>SUM(H7:H10)</f>
        <v>0</v>
      </c>
      <c r="I11" s="17"/>
      <c r="J11" s="17">
        <f t="shared" si="2"/>
        <v>0</v>
      </c>
    </row>
    <row r="13" spans="1:12" ht="15.5" x14ac:dyDescent="0.35">
      <c r="A13" s="5"/>
      <c r="B13" s="28" t="s">
        <v>9</v>
      </c>
      <c r="C13" s="28"/>
      <c r="D13" s="28"/>
      <c r="E13" s="28"/>
      <c r="F13" s="28"/>
      <c r="G13" s="28"/>
      <c r="H13" s="19"/>
    </row>
    <row r="14" spans="1:12" ht="15.5" x14ac:dyDescent="0.35">
      <c r="A14" s="8"/>
      <c r="B14" s="9" t="s">
        <v>7</v>
      </c>
      <c r="C14" s="6"/>
      <c r="D14" s="6"/>
      <c r="E14" s="6"/>
      <c r="F14" s="6"/>
    </row>
    <row r="15" spans="1:12" ht="15.5" x14ac:dyDescent="0.35">
      <c r="A15" s="10">
        <v>1</v>
      </c>
      <c r="B15" s="7" t="s">
        <v>10</v>
      </c>
      <c r="C15" s="6"/>
      <c r="D15" s="6"/>
      <c r="E15" s="6"/>
      <c r="F15" s="6"/>
    </row>
    <row r="16" spans="1:12" ht="15.5" x14ac:dyDescent="0.35">
      <c r="A16" s="10">
        <v>2</v>
      </c>
      <c r="B16" s="9" t="s">
        <v>11</v>
      </c>
      <c r="C16" s="6"/>
      <c r="D16" s="6"/>
      <c r="E16" s="6"/>
      <c r="F16" s="6"/>
    </row>
    <row r="17" spans="1:6" ht="15.5" x14ac:dyDescent="0.35">
      <c r="A17" s="10">
        <v>3</v>
      </c>
      <c r="B17" s="9" t="s">
        <v>8</v>
      </c>
      <c r="C17" s="6"/>
      <c r="D17" s="6"/>
      <c r="E17" s="6"/>
      <c r="F17" s="6"/>
    </row>
  </sheetData>
  <mergeCells count="10">
    <mergeCell ref="I5:I6"/>
    <mergeCell ref="C5:C6"/>
    <mergeCell ref="B5:B6"/>
    <mergeCell ref="J5:J6"/>
    <mergeCell ref="B13:G13"/>
    <mergeCell ref="G5:G6"/>
    <mergeCell ref="D5:D6"/>
    <mergeCell ref="F5:F6"/>
    <mergeCell ref="H5:H6"/>
    <mergeCell ref="E5:E6"/>
  </mergeCells>
  <pageMargins left="0.7" right="0.7" top="0.75" bottom="0.75" header="0.3" footer="0.3"/>
  <pageSetup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A0643EA13E5846A0082292E72ED1F7" ma:contentTypeVersion="9" ma:contentTypeDescription="Create a new document." ma:contentTypeScope="" ma:versionID="197908d5a2b6856afabafa9701978efd">
  <xsd:schema xmlns:xsd="http://www.w3.org/2001/XMLSchema" xmlns:xs="http://www.w3.org/2001/XMLSchema" xmlns:p="http://schemas.microsoft.com/office/2006/metadata/properties" xmlns:ns3="94575f0f-38e9-4cad-ad0a-34a41576d8e6" xmlns:ns4="85b309e0-8449-42aa-8c9a-634fe6a559d9" targetNamespace="http://schemas.microsoft.com/office/2006/metadata/properties" ma:root="true" ma:fieldsID="8dc6d5654799849d7d3afa46b6f66859" ns3:_="" ns4:_="">
    <xsd:import namespace="94575f0f-38e9-4cad-ad0a-34a41576d8e6"/>
    <xsd:import namespace="85b309e0-8449-42aa-8c9a-634fe6a559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575f0f-38e9-4cad-ad0a-34a41576d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309e0-8449-42aa-8c9a-634fe6a55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rx>
  <Cntr/>
</Prx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F1C7F5-BEB4-4237-9C0F-C02A9DD6D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575f0f-38e9-4cad-ad0a-34a41576d8e6"/>
    <ds:schemaRef ds:uri="85b309e0-8449-42aa-8c9a-634fe6a55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A1FA20-1730-48C9-B8A7-8D33A1EE84C8}">
  <ds:schemaRefs/>
</ds:datastoreItem>
</file>

<file path=customXml/itemProps3.xml><?xml version="1.0" encoding="utf-8"?>
<ds:datastoreItem xmlns:ds="http://schemas.openxmlformats.org/officeDocument/2006/customXml" ds:itemID="{8AB9582F-6A72-46FC-BB87-004A16127289}">
  <ds:schemaRefs>
    <ds:schemaRef ds:uri="94575f0f-38e9-4cad-ad0a-34a41576d8e6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85b309e0-8449-42aa-8c9a-634fe6a559d9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33D0626B-D9B1-40A0-ACC5-6C236FDF37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GDF SUEZ Energy 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kmacmahon</dc:creator>
  <cp:lastModifiedBy>Jackson, Ronald</cp:lastModifiedBy>
  <cp:lastPrinted>2021-08-12T20:17:54Z</cp:lastPrinted>
  <dcterms:created xsi:type="dcterms:W3CDTF">2016-09-13T15:05:40Z</dcterms:created>
  <dcterms:modified xsi:type="dcterms:W3CDTF">2022-10-18T16:12:08Z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0x01010040A0643EA13E5846A0082292E72ED1F7</vt:lpwstr>
  </property>
</Properties>
</file>