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Marketing and Presentations/Marketing and Website Updates/Website Updates - Program Participation Lists/FY21/2021-10-11/"/>
    </mc:Choice>
  </mc:AlternateContent>
  <xr:revisionPtr revIDLastSave="0" documentId="8_{25FA6F96-3FFF-4794-A504-C3F7705324B4}" xr6:coauthVersionLast="47" xr6:coauthVersionMax="47" xr10:uidLastSave="{00000000-0000-0000-0000-000000000000}"/>
  <bookViews>
    <workbookView xWindow="20370" yWindow="-120" windowWidth="29040" windowHeight="15840" xr2:uid="{929354D0-D038-4FAF-89BC-26563B1BC97F}"/>
  </bookViews>
  <sheets>
    <sheet name="For CTEEP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3" i="1" l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  <c r="I3" i="1"/>
  <c r="H3" i="1"/>
  <c r="G3" i="1"/>
  <c r="F3" i="1"/>
  <c r="E3" i="1"/>
  <c r="D3" i="1"/>
  <c r="C3" i="1"/>
  <c r="B3" i="1"/>
  <c r="A3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<sst xmlns="http://schemas.openxmlformats.org/spreadsheetml/2006/main" count="9" uniqueCount="9">
  <si>
    <t>Program</t>
  </si>
  <si>
    <t>Applicant Company Name</t>
  </si>
  <si>
    <t>Building Address1</t>
  </si>
  <si>
    <t>Building Address2</t>
  </si>
  <si>
    <t>Building City</t>
  </si>
  <si>
    <t>Building State</t>
  </si>
  <si>
    <t>Building Zip</t>
  </si>
  <si>
    <t>Utility</t>
  </si>
  <si>
    <t>Incentive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</si>
</sst>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Normal 2" xfId="2" xr:uid="{1C80AB34-9DC2-4DEB-9B80-5377EC51F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19/04/relationships/externalLinkLongPath" Target="SSB%20DI%20P4P%20LEUP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 Data"/>
      <sheetName val="For SSB"/>
      <sheetName val="For DI"/>
      <sheetName val="For CTEEP"/>
      <sheetName val="For P4P"/>
      <sheetName val="For LEUP"/>
    </sheetNames>
    <sheetDataSet>
      <sheetData sheetId="0">
        <row r="2">
          <cell r="C2" t="str">
            <v>Customer Tailored</v>
          </cell>
          <cell r="I2" t="str">
            <v>211 Mary Street Associates</v>
          </cell>
          <cell r="AQ2" t="str">
            <v>211 Mary St</v>
          </cell>
          <cell r="AS2" t="str">
            <v>Hackensack</v>
          </cell>
          <cell r="AT2" t="str">
            <v>NJ</v>
          </cell>
          <cell r="AU2" t="str">
            <v>07601</v>
          </cell>
          <cell r="AW2" t="str">
            <v>PSE&amp;G</v>
          </cell>
          <cell r="AZ2">
            <v>4000</v>
          </cell>
        </row>
        <row r="3">
          <cell r="C3" t="str">
            <v>Customer Tailored</v>
          </cell>
          <cell r="I3" t="str">
            <v>Albertson's Companies Inc. dba ACME Markets</v>
          </cell>
          <cell r="AQ3" t="str">
            <v>4400 South Broad Street</v>
          </cell>
          <cell r="AS3" t="str">
            <v>Trenton</v>
          </cell>
          <cell r="AT3" t="str">
            <v>NJ</v>
          </cell>
          <cell r="AU3" t="str">
            <v>08620</v>
          </cell>
          <cell r="AW3" t="str">
            <v>PSE&amp;G</v>
          </cell>
          <cell r="AZ3">
            <v>13495</v>
          </cell>
        </row>
        <row r="4">
          <cell r="C4" t="str">
            <v>Customer Tailored</v>
          </cell>
          <cell r="I4" t="str">
            <v>Albertson's Companies Inc. dba ACME Markets</v>
          </cell>
          <cell r="AQ4" t="str">
            <v>260 Dunns Mills Road</v>
          </cell>
          <cell r="AS4" t="str">
            <v>Bordentown</v>
          </cell>
          <cell r="AT4" t="str">
            <v>NJ</v>
          </cell>
          <cell r="AU4" t="str">
            <v>08505</v>
          </cell>
          <cell r="AW4" t="str">
            <v>PSE&amp;G</v>
          </cell>
          <cell r="AZ4">
            <v>7980</v>
          </cell>
        </row>
        <row r="5">
          <cell r="C5" t="str">
            <v>Customer Tailored</v>
          </cell>
          <cell r="I5" t="str">
            <v>Albertson's Companies Inc. dba ACME Markets</v>
          </cell>
          <cell r="AQ5" t="str">
            <v>2091 Route 130</v>
          </cell>
          <cell r="AS5" t="str">
            <v>Willingboro</v>
          </cell>
          <cell r="AT5" t="str">
            <v>NJ</v>
          </cell>
          <cell r="AU5" t="str">
            <v>08046</v>
          </cell>
          <cell r="AW5" t="str">
            <v>PSE&amp;G</v>
          </cell>
          <cell r="AZ5">
            <v>17535</v>
          </cell>
        </row>
        <row r="6">
          <cell r="C6" t="str">
            <v>Customer Tailored</v>
          </cell>
          <cell r="I6" t="str">
            <v>Albertson's Companies Inc. dba ACME Markets</v>
          </cell>
          <cell r="AQ6" t="str">
            <v>18-A Boradway</v>
          </cell>
          <cell r="AS6" t="str">
            <v>Brown Mills</v>
          </cell>
          <cell r="AT6" t="str">
            <v>NJ</v>
          </cell>
          <cell r="AU6" t="str">
            <v>08015</v>
          </cell>
          <cell r="AW6" t="str">
            <v>JCP&amp;L</v>
          </cell>
          <cell r="AZ6">
            <v>8475</v>
          </cell>
        </row>
        <row r="7">
          <cell r="C7" t="str">
            <v>Customer Tailored</v>
          </cell>
          <cell r="I7" t="str">
            <v>Albertson's Companies Inc. dba ACME Markets</v>
          </cell>
          <cell r="AQ7" t="str">
            <v>912 W Bay Avenue</v>
          </cell>
          <cell r="AS7" t="str">
            <v>Barnegat Township</v>
          </cell>
          <cell r="AT7" t="str">
            <v>NJ</v>
          </cell>
          <cell r="AU7" t="str">
            <v>08005</v>
          </cell>
          <cell r="AW7" t="str">
            <v>JCP&amp;L</v>
          </cell>
          <cell r="AZ7">
            <v>17655</v>
          </cell>
        </row>
        <row r="8">
          <cell r="C8" t="str">
            <v>Customer Tailored</v>
          </cell>
          <cell r="I8" t="str">
            <v>Albertson's Companies Inc. dba ACME Markets</v>
          </cell>
          <cell r="AQ8" t="str">
            <v>1060 Raritan Road</v>
          </cell>
          <cell r="AS8" t="str">
            <v>Clark</v>
          </cell>
          <cell r="AT8" t="str">
            <v>NJ</v>
          </cell>
          <cell r="AU8" t="str">
            <v>07066</v>
          </cell>
          <cell r="AW8" t="str">
            <v>PSE&amp;G</v>
          </cell>
          <cell r="AZ8">
            <v>10561</v>
          </cell>
        </row>
        <row r="9">
          <cell r="C9" t="str">
            <v>Customer Tailored</v>
          </cell>
          <cell r="I9" t="str">
            <v>Albertson's Companies Inc. dba ACME Markets</v>
          </cell>
          <cell r="AQ9" t="str">
            <v>507 Prospect Ave</v>
          </cell>
          <cell r="AS9" t="str">
            <v>Little Silver</v>
          </cell>
          <cell r="AT9" t="str">
            <v>NJ</v>
          </cell>
          <cell r="AU9" t="str">
            <v>07739</v>
          </cell>
          <cell r="AW9" t="str">
            <v>JCP&amp;L</v>
          </cell>
          <cell r="AZ9">
            <v>6553</v>
          </cell>
        </row>
        <row r="10">
          <cell r="C10" t="str">
            <v>Customer Tailored</v>
          </cell>
          <cell r="I10" t="str">
            <v>Albertson's Companies Inc. dba ACME Markets</v>
          </cell>
          <cell r="AQ10" t="str">
            <v>136 Lake Avenue</v>
          </cell>
          <cell r="AS10" t="str">
            <v>Midland Park</v>
          </cell>
          <cell r="AT10" t="str">
            <v>NJ</v>
          </cell>
          <cell r="AU10" t="str">
            <v>07432</v>
          </cell>
          <cell r="AW10" t="str">
            <v>PSE&amp;G</v>
          </cell>
          <cell r="AZ10">
            <v>16736</v>
          </cell>
        </row>
        <row r="11">
          <cell r="C11" t="str">
            <v>Customer Tailored</v>
          </cell>
          <cell r="I11" t="str">
            <v>Albertson's Companies Inc. dba ACME Markets</v>
          </cell>
          <cell r="AQ11" t="str">
            <v>1619 Center Square Road</v>
          </cell>
          <cell r="AS11" t="str">
            <v>Logan Township</v>
          </cell>
          <cell r="AT11" t="str">
            <v>NJ</v>
          </cell>
          <cell r="AU11" t="str">
            <v>08085</v>
          </cell>
          <cell r="AW11" t="str">
            <v>ACE</v>
          </cell>
          <cell r="AZ11">
            <v>12375</v>
          </cell>
        </row>
        <row r="12">
          <cell r="C12" t="str">
            <v>Customer Tailored</v>
          </cell>
          <cell r="I12" t="str">
            <v>Albertson's Companies Inc. dba ACME Markets</v>
          </cell>
          <cell r="AQ12" t="str">
            <v>506 Valley Road</v>
          </cell>
          <cell r="AS12" t="str">
            <v>Montclair</v>
          </cell>
          <cell r="AT12" t="str">
            <v>NJ</v>
          </cell>
          <cell r="AU12" t="str">
            <v>07043</v>
          </cell>
          <cell r="AW12" t="str">
            <v>PSE&amp;G</v>
          </cell>
          <cell r="AZ12">
            <v>12091</v>
          </cell>
        </row>
        <row r="13">
          <cell r="C13" t="str">
            <v>Customer Tailored</v>
          </cell>
          <cell r="I13" t="str">
            <v>Albertson's Companies Inc. dba ACME Markets</v>
          </cell>
          <cell r="AQ13" t="str">
            <v>481 River Road</v>
          </cell>
          <cell r="AS13" t="str">
            <v>Edgewater</v>
          </cell>
          <cell r="AT13" t="str">
            <v>NJ</v>
          </cell>
          <cell r="AU13" t="str">
            <v>07020</v>
          </cell>
          <cell r="AW13" t="str">
            <v>PSE&amp;G</v>
          </cell>
          <cell r="AZ13">
            <v>40268.800000000003</v>
          </cell>
        </row>
        <row r="14">
          <cell r="C14" t="str">
            <v>Customer Tailored</v>
          </cell>
          <cell r="I14" t="str">
            <v>Albertson's Companies Inc. dba ACME Markets</v>
          </cell>
          <cell r="AQ14" t="str">
            <v>177 Washington Valley Road</v>
          </cell>
          <cell r="AS14" t="str">
            <v>Warrenville</v>
          </cell>
          <cell r="AT14" t="str">
            <v>NJ</v>
          </cell>
          <cell r="AU14" t="str">
            <v>07059</v>
          </cell>
          <cell r="AW14" t="str">
            <v>PSE&amp;G</v>
          </cell>
          <cell r="AZ14">
            <v>31688.799999999999</v>
          </cell>
        </row>
        <row r="15">
          <cell r="C15" t="str">
            <v>Customer Tailored</v>
          </cell>
          <cell r="I15" t="str">
            <v>Albertson's Companies Inc. dba ACME Markets</v>
          </cell>
          <cell r="AQ15" t="str">
            <v>801 Kenilworth Blvd</v>
          </cell>
          <cell r="AS15" t="str">
            <v>Kenilworth</v>
          </cell>
          <cell r="AT15" t="str">
            <v>NJ</v>
          </cell>
          <cell r="AU15" t="str">
            <v>07033</v>
          </cell>
          <cell r="AW15" t="str">
            <v>PSE&amp;G</v>
          </cell>
          <cell r="AZ15">
            <v>39440</v>
          </cell>
        </row>
        <row r="16">
          <cell r="C16" t="str">
            <v>Customer Tailored</v>
          </cell>
          <cell r="I16" t="str">
            <v>Albertson's Companies Inc. dba ACME Markets</v>
          </cell>
          <cell r="AQ16" t="str">
            <v>1260 Springfield Avenue</v>
          </cell>
          <cell r="AS16" t="str">
            <v>New Providence</v>
          </cell>
          <cell r="AT16" t="str">
            <v>NJ</v>
          </cell>
          <cell r="AU16" t="str">
            <v>07974</v>
          </cell>
          <cell r="AW16" t="str">
            <v>JCP&amp;L</v>
          </cell>
          <cell r="AZ16">
            <v>14971.43</v>
          </cell>
        </row>
        <row r="17">
          <cell r="C17" t="str">
            <v>Customer Tailored</v>
          </cell>
          <cell r="I17" t="str">
            <v>Albertson's Companies Inc. dba ACME Markets</v>
          </cell>
          <cell r="AQ17" t="str">
            <v>1260 Springfield Avenue</v>
          </cell>
          <cell r="AS17" t="str">
            <v>New Providence</v>
          </cell>
          <cell r="AT17" t="str">
            <v>NJ</v>
          </cell>
          <cell r="AU17" t="str">
            <v>07974</v>
          </cell>
          <cell r="AW17" t="str">
            <v>JCP&amp;L</v>
          </cell>
          <cell r="AZ17">
            <v>1500</v>
          </cell>
        </row>
        <row r="18">
          <cell r="C18" t="str">
            <v>Customer Tailored</v>
          </cell>
          <cell r="I18" t="str">
            <v>Albertson's Companies Inc. dba ACME Markets</v>
          </cell>
          <cell r="AQ18" t="str">
            <v>481 River Road</v>
          </cell>
          <cell r="AS18" t="str">
            <v>Edgewater</v>
          </cell>
          <cell r="AT18" t="str">
            <v>NJ</v>
          </cell>
          <cell r="AU18" t="str">
            <v>07020</v>
          </cell>
          <cell r="AW18" t="str">
            <v>PSE&amp;G</v>
          </cell>
          <cell r="AZ18">
            <v>20129</v>
          </cell>
        </row>
        <row r="19">
          <cell r="C19" t="str">
            <v>Customer Tailored</v>
          </cell>
          <cell r="I19" t="str">
            <v>Albertson's Companies Inc. dba ACME Markets</v>
          </cell>
          <cell r="AQ19" t="str">
            <v>4400 South Broad Street</v>
          </cell>
          <cell r="AS19" t="str">
            <v>Trenton</v>
          </cell>
          <cell r="AT19" t="str">
            <v>NJ</v>
          </cell>
          <cell r="AU19" t="str">
            <v>08620</v>
          </cell>
          <cell r="AW19" t="str">
            <v>PSE&amp;G</v>
          </cell>
          <cell r="AZ19">
            <v>13950</v>
          </cell>
        </row>
        <row r="20">
          <cell r="C20" t="str">
            <v>Customer Tailored</v>
          </cell>
          <cell r="I20" t="str">
            <v>Albertson's Companies Inc. dba ACME Markets</v>
          </cell>
          <cell r="AQ20" t="str">
            <v>4400 South Broad Street</v>
          </cell>
          <cell r="AS20" t="str">
            <v>Trenton</v>
          </cell>
          <cell r="AT20" t="str">
            <v>NJ</v>
          </cell>
          <cell r="AU20" t="str">
            <v>08620</v>
          </cell>
          <cell r="AW20" t="str">
            <v>PSE&amp;G</v>
          </cell>
          <cell r="AZ20">
            <v>3520</v>
          </cell>
        </row>
        <row r="21">
          <cell r="C21" t="str">
            <v>Customer Tailored</v>
          </cell>
          <cell r="I21" t="str">
            <v>Albertson's Companies Inc. dba ACME Markets</v>
          </cell>
          <cell r="AQ21" t="str">
            <v>11 S Dennis Road</v>
          </cell>
          <cell r="AS21" t="str">
            <v>North Cape May</v>
          </cell>
          <cell r="AT21" t="str">
            <v>NJ</v>
          </cell>
          <cell r="AU21" t="str">
            <v>08204</v>
          </cell>
          <cell r="AW21" t="str">
            <v>ACE</v>
          </cell>
          <cell r="AZ21">
            <v>15887.5</v>
          </cell>
        </row>
        <row r="22">
          <cell r="C22" t="str">
            <v>Customer Tailored</v>
          </cell>
          <cell r="I22" t="str">
            <v>Albertson's Companies Inc. dba ACME Markets</v>
          </cell>
          <cell r="AQ22" t="str">
            <v>801 Kenilworth Blvd</v>
          </cell>
          <cell r="AS22" t="str">
            <v>Kenilworth</v>
          </cell>
          <cell r="AT22" t="str">
            <v>NJ</v>
          </cell>
          <cell r="AU22" t="str">
            <v>07033</v>
          </cell>
          <cell r="AW22" t="str">
            <v>PSE&amp;G</v>
          </cell>
          <cell r="AZ22">
            <v>7720</v>
          </cell>
        </row>
        <row r="23">
          <cell r="C23" t="str">
            <v>Customer Tailored</v>
          </cell>
          <cell r="I23" t="str">
            <v>Albertson's Companies Inc. dba ACME Markets</v>
          </cell>
          <cell r="AQ23" t="str">
            <v>177 Washington Valley Road</v>
          </cell>
          <cell r="AS23" t="str">
            <v>Warrenville</v>
          </cell>
          <cell r="AT23" t="str">
            <v>NJ</v>
          </cell>
          <cell r="AU23" t="str">
            <v>07059</v>
          </cell>
          <cell r="AW23" t="str">
            <v>PSE&amp;G</v>
          </cell>
          <cell r="AZ23">
            <v>6760</v>
          </cell>
        </row>
        <row r="24">
          <cell r="C24" t="str">
            <v>Customer Tailored</v>
          </cell>
          <cell r="I24" t="str">
            <v>Albertson's Companies Inc. dba ACME Markets</v>
          </cell>
          <cell r="AQ24" t="str">
            <v>177 Washington Valley Road</v>
          </cell>
          <cell r="AS24" t="str">
            <v>Warrenville</v>
          </cell>
          <cell r="AT24" t="str">
            <v>NJ</v>
          </cell>
          <cell r="AU24" t="str">
            <v>07059</v>
          </cell>
          <cell r="AW24" t="str">
            <v>PSE&amp;G</v>
          </cell>
          <cell r="AZ24">
            <v>1500</v>
          </cell>
        </row>
        <row r="25">
          <cell r="C25" t="str">
            <v>Customer Tailored</v>
          </cell>
          <cell r="I25" t="str">
            <v>Albertson's Companies Inc. dba ACME Markets</v>
          </cell>
          <cell r="AQ25" t="str">
            <v>1260 Springfield Avenue</v>
          </cell>
          <cell r="AS25" t="str">
            <v>New Providence</v>
          </cell>
          <cell r="AT25" t="str">
            <v>NJ</v>
          </cell>
          <cell r="AU25" t="str">
            <v>07974</v>
          </cell>
          <cell r="AW25" t="str">
            <v>JCP&amp;L</v>
          </cell>
          <cell r="AZ25">
            <v>7950</v>
          </cell>
        </row>
        <row r="26">
          <cell r="C26" t="str">
            <v>Customer Tailored</v>
          </cell>
          <cell r="I26" t="str">
            <v>Albertson's Companies Inc. dba ACME Markets</v>
          </cell>
          <cell r="AQ26" t="str">
            <v>45 De Mercurio Drive</v>
          </cell>
          <cell r="AS26" t="str">
            <v>Allendale</v>
          </cell>
          <cell r="AT26" t="str">
            <v>NJ</v>
          </cell>
          <cell r="AU26" t="str">
            <v>07401</v>
          </cell>
          <cell r="AW26" t="str">
            <v>Rockland Electric Company</v>
          </cell>
          <cell r="AZ26">
            <v>10214</v>
          </cell>
        </row>
        <row r="27">
          <cell r="C27" t="str">
            <v>Customer Tailored</v>
          </cell>
          <cell r="I27" t="str">
            <v>Albertson's Companies Inc. dba ACME Markets</v>
          </cell>
          <cell r="AQ27" t="str">
            <v>5734 Berkshire Valley Road</v>
          </cell>
          <cell r="AS27" t="str">
            <v>Jefferson</v>
          </cell>
          <cell r="AT27" t="str">
            <v>NJ</v>
          </cell>
          <cell r="AU27" t="str">
            <v>07438</v>
          </cell>
          <cell r="AW27" t="str">
            <v>JCP&amp;L</v>
          </cell>
          <cell r="AZ27">
            <v>16295</v>
          </cell>
        </row>
        <row r="28">
          <cell r="C28" t="str">
            <v>Customer Tailored</v>
          </cell>
          <cell r="I28" t="str">
            <v>Albertson's Companies Inc. dba ACME Markets</v>
          </cell>
          <cell r="AQ28" t="str">
            <v>530 Route 515</v>
          </cell>
          <cell r="AS28" t="str">
            <v>Vernon</v>
          </cell>
          <cell r="AT28" t="str">
            <v>NJ</v>
          </cell>
          <cell r="AU28" t="str">
            <v>07462</v>
          </cell>
          <cell r="AW28" t="str">
            <v>JCP&amp;L</v>
          </cell>
          <cell r="AZ28">
            <v>9655</v>
          </cell>
        </row>
        <row r="29">
          <cell r="C29" t="str">
            <v>Customer Tailored</v>
          </cell>
          <cell r="I29" t="str">
            <v>Albertson's Companies Inc. dba ACME Markets</v>
          </cell>
          <cell r="AQ29" t="str">
            <v>510 Valley Road</v>
          </cell>
          <cell r="AS29" t="str">
            <v>Montclair</v>
          </cell>
          <cell r="AT29" t="str">
            <v>NJ</v>
          </cell>
          <cell r="AU29" t="str">
            <v>07043</v>
          </cell>
          <cell r="AW29" t="str">
            <v>PSE&amp;G</v>
          </cell>
          <cell r="AZ29">
            <v>7435</v>
          </cell>
        </row>
        <row r="30">
          <cell r="C30" t="str">
            <v>Customer Tailored</v>
          </cell>
          <cell r="I30" t="str">
            <v>Albertson's Companies Inc. dba ACME Markets</v>
          </cell>
          <cell r="AQ30" t="str">
            <v>212 New Road</v>
          </cell>
          <cell r="AS30" t="str">
            <v>Somers Point</v>
          </cell>
          <cell r="AT30" t="str">
            <v>NJ</v>
          </cell>
          <cell r="AU30" t="str">
            <v>08244</v>
          </cell>
          <cell r="AW30" t="str">
            <v>ACE</v>
          </cell>
          <cell r="AZ30">
            <v>18932.64</v>
          </cell>
        </row>
        <row r="31">
          <cell r="C31" t="str">
            <v>Customer Tailored</v>
          </cell>
          <cell r="I31" t="str">
            <v>Albertson's Companies Inc. dba ACME Markets</v>
          </cell>
          <cell r="AQ31" t="str">
            <v>6212 Landis Ave</v>
          </cell>
          <cell r="AS31" t="str">
            <v>Sea Isle City</v>
          </cell>
          <cell r="AT31" t="str">
            <v>NJ</v>
          </cell>
          <cell r="AU31" t="str">
            <v>08243</v>
          </cell>
          <cell r="AW31" t="str">
            <v>ACE</v>
          </cell>
          <cell r="AZ31">
            <v>5040</v>
          </cell>
        </row>
        <row r="32">
          <cell r="C32" t="str">
            <v>Customer Tailored</v>
          </cell>
          <cell r="I32" t="str">
            <v>Albertson's Companies Inc. dba ACME Markets</v>
          </cell>
          <cell r="AQ32" t="str">
            <v>2400 Delaware Ave</v>
          </cell>
          <cell r="AS32" t="str">
            <v>North Wildwood</v>
          </cell>
          <cell r="AT32" t="str">
            <v>NJ</v>
          </cell>
          <cell r="AU32" t="str">
            <v>08260</v>
          </cell>
          <cell r="AW32" t="str">
            <v>ACE</v>
          </cell>
          <cell r="AZ32">
            <v>7268</v>
          </cell>
        </row>
        <row r="33">
          <cell r="C33" t="str">
            <v>Customer Tailored</v>
          </cell>
          <cell r="I33" t="str">
            <v>Albertson's Companies Inc. dba ACME Markets</v>
          </cell>
          <cell r="AQ33" t="str">
            <v>3428 Simpson Avenue</v>
          </cell>
          <cell r="AS33" t="str">
            <v>Ocean City</v>
          </cell>
          <cell r="AT33" t="str">
            <v>NJ</v>
          </cell>
          <cell r="AU33" t="str">
            <v>08226</v>
          </cell>
          <cell r="AW33" t="str">
            <v>ACE</v>
          </cell>
          <cell r="AZ33">
            <v>9023</v>
          </cell>
        </row>
        <row r="34">
          <cell r="C34" t="str">
            <v>Customer Tailored</v>
          </cell>
          <cell r="I34" t="str">
            <v>Albertson's Companies Inc. dba ACME Markets</v>
          </cell>
          <cell r="AQ34" t="str">
            <v>5300 Park Boulevard</v>
          </cell>
          <cell r="AS34" t="str">
            <v>Wildwood</v>
          </cell>
          <cell r="AT34" t="str">
            <v>NJ</v>
          </cell>
          <cell r="AU34" t="str">
            <v>08260</v>
          </cell>
          <cell r="AW34" t="str">
            <v>ACE</v>
          </cell>
          <cell r="AZ34">
            <v>6316</v>
          </cell>
        </row>
        <row r="35">
          <cell r="C35" t="str">
            <v>Customer Tailored</v>
          </cell>
          <cell r="I35" t="str">
            <v>Albertson's Companies Inc. dba ACME Markets</v>
          </cell>
          <cell r="AQ35" t="str">
            <v>507 Prospect Ave</v>
          </cell>
          <cell r="AS35" t="str">
            <v>Little Silver</v>
          </cell>
          <cell r="AT35" t="str">
            <v>NJ</v>
          </cell>
          <cell r="AU35" t="str">
            <v>07739</v>
          </cell>
          <cell r="AW35" t="str">
            <v>JCP&amp;L</v>
          </cell>
          <cell r="AZ35">
            <v>6920</v>
          </cell>
        </row>
        <row r="36">
          <cell r="C36" t="str">
            <v>Customer Tailored</v>
          </cell>
          <cell r="I36" t="str">
            <v>Albertson's Companies Inc. dba ACME Markets</v>
          </cell>
          <cell r="AQ36" t="str">
            <v>507 Prospect Ave</v>
          </cell>
          <cell r="AS36" t="str">
            <v>Little Silver</v>
          </cell>
          <cell r="AT36" t="str">
            <v>NJ</v>
          </cell>
          <cell r="AU36" t="str">
            <v>07739</v>
          </cell>
          <cell r="AW36" t="str">
            <v>JCP&amp;L</v>
          </cell>
          <cell r="AZ36">
            <v>9039</v>
          </cell>
        </row>
        <row r="37">
          <cell r="C37" t="str">
            <v>Customer Tailored</v>
          </cell>
          <cell r="I37" t="str">
            <v>Albertson's Companies Inc. dba ACME Markets</v>
          </cell>
          <cell r="AQ37" t="str">
            <v>2007 Route 35</v>
          </cell>
          <cell r="AS37" t="str">
            <v>Wall</v>
          </cell>
          <cell r="AT37" t="str">
            <v>NJ</v>
          </cell>
          <cell r="AU37" t="str">
            <v>07719</v>
          </cell>
          <cell r="AW37" t="str">
            <v>JCP&amp;L</v>
          </cell>
          <cell r="AZ37">
            <v>2240</v>
          </cell>
        </row>
        <row r="38">
          <cell r="C38" t="str">
            <v>Customer Tailored</v>
          </cell>
          <cell r="I38" t="str">
            <v>Albertson's Companies Inc. dba ACME Markets</v>
          </cell>
          <cell r="AQ38" t="str">
            <v>2007 Route 35</v>
          </cell>
          <cell r="AS38" t="str">
            <v>Wall</v>
          </cell>
          <cell r="AT38" t="str">
            <v>NJ</v>
          </cell>
          <cell r="AU38" t="str">
            <v>07719</v>
          </cell>
          <cell r="AW38" t="str">
            <v>JCP&amp;L</v>
          </cell>
          <cell r="AZ38">
            <v>4123</v>
          </cell>
        </row>
        <row r="39">
          <cell r="C39" t="str">
            <v>Customer Tailored</v>
          </cell>
          <cell r="I39" t="str">
            <v>Albertson's Companies Inc. dba ACME Markets</v>
          </cell>
          <cell r="AQ39" t="str">
            <v>1060 Raritan Road</v>
          </cell>
          <cell r="AS39" t="str">
            <v>Clark</v>
          </cell>
          <cell r="AT39" t="str">
            <v>NJ</v>
          </cell>
          <cell r="AU39" t="str">
            <v>07066</v>
          </cell>
          <cell r="AW39" t="str">
            <v>PSE&amp;G</v>
          </cell>
          <cell r="AZ39">
            <v>4800</v>
          </cell>
        </row>
        <row r="40">
          <cell r="C40" t="str">
            <v>Customer Tailored</v>
          </cell>
          <cell r="I40" t="str">
            <v>Albertson's Companies Inc. dba ACME Markets</v>
          </cell>
          <cell r="AQ40" t="str">
            <v>1060 Raritan Road</v>
          </cell>
          <cell r="AS40" t="str">
            <v>Clark</v>
          </cell>
          <cell r="AT40" t="str">
            <v>NJ</v>
          </cell>
          <cell r="AU40" t="str">
            <v>07066</v>
          </cell>
          <cell r="AW40" t="str">
            <v>PSE&amp;G</v>
          </cell>
          <cell r="AZ40">
            <v>5060</v>
          </cell>
        </row>
        <row r="41">
          <cell r="C41" t="str">
            <v>Customer Tailored</v>
          </cell>
          <cell r="I41" t="str">
            <v>Albertson's Companies Inc. dba ACME Markets</v>
          </cell>
          <cell r="AQ41" t="str">
            <v>11 S Dennis Road</v>
          </cell>
          <cell r="AS41" t="str">
            <v>North Cape May</v>
          </cell>
          <cell r="AT41" t="str">
            <v>NJ</v>
          </cell>
          <cell r="AU41" t="str">
            <v>08204</v>
          </cell>
          <cell r="AW41" t="str">
            <v>ACE</v>
          </cell>
          <cell r="AZ41">
            <v>20360</v>
          </cell>
        </row>
        <row r="42">
          <cell r="C42" t="str">
            <v>Customer Tailored</v>
          </cell>
          <cell r="I42" t="str">
            <v>Albertson's Companies Inc. dba ACME Markets</v>
          </cell>
          <cell r="AQ42" t="str">
            <v>3845 Bayshore Road</v>
          </cell>
          <cell r="AS42" t="str">
            <v>North Cape May</v>
          </cell>
          <cell r="AT42" t="str">
            <v>NJ</v>
          </cell>
          <cell r="AU42" t="str">
            <v>08204</v>
          </cell>
          <cell r="AW42" t="str">
            <v>ACE</v>
          </cell>
          <cell r="AZ42">
            <v>14898</v>
          </cell>
        </row>
        <row r="43">
          <cell r="C43" t="str">
            <v>Customer Tailored</v>
          </cell>
          <cell r="I43" t="str">
            <v>Albertson's Companies Inc. dba ACME Markets</v>
          </cell>
          <cell r="AQ43" t="str">
            <v>9600 Long Beach Boulevard</v>
          </cell>
          <cell r="AS43" t="str">
            <v>Beach Haven Terrace</v>
          </cell>
          <cell r="AT43" t="str">
            <v>NJ</v>
          </cell>
          <cell r="AU43" t="str">
            <v>08008</v>
          </cell>
          <cell r="AW43" t="str">
            <v>ACE</v>
          </cell>
          <cell r="AZ43">
            <v>7550</v>
          </cell>
        </row>
        <row r="44">
          <cell r="C44" t="str">
            <v>Customer Tailored</v>
          </cell>
          <cell r="I44" t="str">
            <v>Albertson's Companies Inc. dba ACME Markets</v>
          </cell>
          <cell r="AQ44" t="str">
            <v>4454 Black Horse Pike</v>
          </cell>
          <cell r="AS44" t="str">
            <v>Mays Landing</v>
          </cell>
          <cell r="AT44" t="str">
            <v>NJ</v>
          </cell>
          <cell r="AU44" t="str">
            <v>08330</v>
          </cell>
          <cell r="AW44" t="str">
            <v>ACE</v>
          </cell>
          <cell r="AZ44">
            <v>6301</v>
          </cell>
        </row>
        <row r="45">
          <cell r="C45" t="str">
            <v>Customer Tailored</v>
          </cell>
          <cell r="I45" t="str">
            <v>Albertson's Companies Inc. dba ACME Markets</v>
          </cell>
          <cell r="AQ45" t="str">
            <v>5100 Wellington Avenue</v>
          </cell>
          <cell r="AS45" t="str">
            <v>Ventnor City</v>
          </cell>
          <cell r="AT45" t="str">
            <v>NJ</v>
          </cell>
          <cell r="AU45" t="str">
            <v>08406</v>
          </cell>
          <cell r="AW45" t="str">
            <v>ACE</v>
          </cell>
          <cell r="AZ45">
            <v>11767</v>
          </cell>
        </row>
        <row r="46">
          <cell r="C46" t="str">
            <v>Customer Tailored</v>
          </cell>
          <cell r="I46" t="str">
            <v>Albertson's Companies Inc. dba ACME Markets</v>
          </cell>
          <cell r="AQ46" t="str">
            <v>315 Ocean Street</v>
          </cell>
          <cell r="AS46" t="str">
            <v>Cape May</v>
          </cell>
          <cell r="AT46" t="str">
            <v>NJ</v>
          </cell>
          <cell r="AU46" t="str">
            <v>08204</v>
          </cell>
          <cell r="AW46" t="str">
            <v>ACE</v>
          </cell>
          <cell r="AZ46">
            <v>4048</v>
          </cell>
        </row>
        <row r="47">
          <cell r="C47" t="str">
            <v>Customer Tailored</v>
          </cell>
          <cell r="I47" t="str">
            <v>Albertson's Companies Inc. dba ACME Markets</v>
          </cell>
          <cell r="AQ47" t="str">
            <v>15 Avalon Boulevard</v>
          </cell>
          <cell r="AS47" t="str">
            <v>Cape May Court House</v>
          </cell>
          <cell r="AT47" t="str">
            <v>NJ</v>
          </cell>
          <cell r="AU47" t="str">
            <v>08210</v>
          </cell>
          <cell r="AW47" t="str">
            <v>ACE</v>
          </cell>
          <cell r="AZ47">
            <v>8023</v>
          </cell>
        </row>
        <row r="48">
          <cell r="C48" t="str">
            <v>Customer Tailored</v>
          </cell>
          <cell r="I48" t="str">
            <v>Albertson's Companies Inc. dba ACME Markets</v>
          </cell>
          <cell r="AQ48" t="str">
            <v>800 West Avenue</v>
          </cell>
          <cell r="AS48" t="str">
            <v>Ocean City</v>
          </cell>
          <cell r="AT48" t="str">
            <v>NJ</v>
          </cell>
          <cell r="AU48" t="str">
            <v>08226</v>
          </cell>
          <cell r="AW48" t="str">
            <v>ACE</v>
          </cell>
          <cell r="AZ48">
            <v>9445</v>
          </cell>
        </row>
        <row r="49">
          <cell r="C49" t="str">
            <v>Customer Tailored</v>
          </cell>
          <cell r="I49" t="str">
            <v>Albertson's Companies Inc. dba ACME Markets</v>
          </cell>
          <cell r="AQ49" t="str">
            <v>110 Black Horse Pike</v>
          </cell>
          <cell r="AS49" t="str">
            <v>Audubon</v>
          </cell>
          <cell r="AT49" t="str">
            <v>NJ</v>
          </cell>
          <cell r="AU49" t="str">
            <v>08106</v>
          </cell>
          <cell r="AW49" t="str">
            <v>PSE&amp;G</v>
          </cell>
          <cell r="AZ49">
            <v>16568</v>
          </cell>
        </row>
        <row r="50">
          <cell r="C50" t="str">
            <v>Customer Tailored</v>
          </cell>
          <cell r="I50" t="str">
            <v>Albertson's Companies Inc. dba ACME Markets</v>
          </cell>
          <cell r="AQ50" t="str">
            <v>857 Route 45</v>
          </cell>
          <cell r="AS50" t="str">
            <v>Woodstown</v>
          </cell>
          <cell r="AT50" t="str">
            <v>NJ</v>
          </cell>
          <cell r="AU50" t="str">
            <v>08098</v>
          </cell>
          <cell r="AW50" t="str">
            <v>ACE</v>
          </cell>
          <cell r="AZ50">
            <v>12853</v>
          </cell>
        </row>
        <row r="51">
          <cell r="C51" t="str">
            <v>Customer Tailored</v>
          </cell>
          <cell r="I51" t="str">
            <v>Albertson's Companies Inc. dba ACME Markets</v>
          </cell>
          <cell r="AQ51" t="str">
            <v>4236 Harbor Beach Boulevard</v>
          </cell>
          <cell r="AS51" t="str">
            <v>Brigantine</v>
          </cell>
          <cell r="AT51" t="str">
            <v>NJ</v>
          </cell>
          <cell r="AU51" t="str">
            <v>08203</v>
          </cell>
          <cell r="AW51" t="str">
            <v>ACE</v>
          </cell>
          <cell r="AZ51">
            <v>2397</v>
          </cell>
        </row>
        <row r="52">
          <cell r="C52" t="str">
            <v>Customer Tailored</v>
          </cell>
          <cell r="I52" t="str">
            <v>Albertson's Companies Inc. dba ACME Markets</v>
          </cell>
          <cell r="AQ52" t="str">
            <v>125 Franklin Turnpike</v>
          </cell>
          <cell r="AS52" t="str">
            <v>Mahwah</v>
          </cell>
          <cell r="AT52" t="str">
            <v>NJ</v>
          </cell>
          <cell r="AU52" t="str">
            <v>07430</v>
          </cell>
          <cell r="AW52" t="str">
            <v>Rockland Electric Company</v>
          </cell>
          <cell r="AZ52">
            <v>11220</v>
          </cell>
        </row>
        <row r="53">
          <cell r="C53" t="str">
            <v>Customer Tailored</v>
          </cell>
          <cell r="I53" t="str">
            <v>Albertson's Companies Inc. dba ACME Markets</v>
          </cell>
          <cell r="AQ53" t="str">
            <v>1260 Springfield Avenue</v>
          </cell>
          <cell r="AS53" t="str">
            <v>New Providence</v>
          </cell>
          <cell r="AT53" t="str">
            <v>NJ</v>
          </cell>
          <cell r="AU53" t="str">
            <v>07974</v>
          </cell>
          <cell r="AW53" t="str">
            <v>JCP&amp;L</v>
          </cell>
          <cell r="AZ53">
            <v>10515</v>
          </cell>
        </row>
        <row r="54">
          <cell r="C54" t="str">
            <v>Customer Tailored</v>
          </cell>
          <cell r="I54" t="str">
            <v>Albertson's Companies Inc. dba ACME Markets</v>
          </cell>
          <cell r="AQ54" t="str">
            <v>616 Newman Springs Road</v>
          </cell>
          <cell r="AS54" t="str">
            <v>Lincroft</v>
          </cell>
          <cell r="AT54" t="str">
            <v>NJ</v>
          </cell>
          <cell r="AU54" t="str">
            <v>07738</v>
          </cell>
          <cell r="AW54" t="str">
            <v>JCP&amp;L</v>
          </cell>
          <cell r="AZ54">
            <v>8565</v>
          </cell>
        </row>
        <row r="55">
          <cell r="C55" t="str">
            <v>Customer Tailored</v>
          </cell>
          <cell r="I55" t="str">
            <v>Albertson's Companies Inc. dba ACME Markets</v>
          </cell>
          <cell r="AQ55" t="str">
            <v>125 Bound Brook Road</v>
          </cell>
          <cell r="AS55" t="str">
            <v>Middlesex</v>
          </cell>
          <cell r="AT55" t="str">
            <v>NJ</v>
          </cell>
          <cell r="AU55" t="str">
            <v>08846</v>
          </cell>
          <cell r="AW55" t="str">
            <v>PSE&amp;G</v>
          </cell>
          <cell r="AZ55">
            <v>11272</v>
          </cell>
        </row>
        <row r="56">
          <cell r="C56" t="str">
            <v>Customer Tailored</v>
          </cell>
          <cell r="I56" t="str">
            <v>Albertson's Companies Inc. dba ACME Markets</v>
          </cell>
          <cell r="AQ56" t="str">
            <v>5 Ortley Plaza</v>
          </cell>
          <cell r="AS56" t="str">
            <v>Seaside Heights</v>
          </cell>
          <cell r="AT56" t="str">
            <v>NJ</v>
          </cell>
          <cell r="AU56" t="str">
            <v>08751</v>
          </cell>
          <cell r="AW56" t="str">
            <v>JCP&amp;L</v>
          </cell>
          <cell r="AZ56">
            <v>14194</v>
          </cell>
        </row>
        <row r="57">
          <cell r="C57" t="str">
            <v>Customer Tailored</v>
          </cell>
          <cell r="I57" t="str">
            <v>Albertson's Companies Inc. dba ACME Markets</v>
          </cell>
          <cell r="AQ57" t="str">
            <v>2007 Route 35</v>
          </cell>
          <cell r="AS57" t="str">
            <v>Wall</v>
          </cell>
          <cell r="AT57" t="str">
            <v>NJ</v>
          </cell>
          <cell r="AU57" t="str">
            <v>07719</v>
          </cell>
          <cell r="AW57" t="str">
            <v>JCP&amp;L</v>
          </cell>
          <cell r="AZ57">
            <v>12600</v>
          </cell>
        </row>
        <row r="58">
          <cell r="C58" t="str">
            <v>Customer Tailored</v>
          </cell>
          <cell r="I58" t="str">
            <v>Albertson's Companies Inc. dba ACME Markets</v>
          </cell>
          <cell r="AQ58" t="str">
            <v>1619 Center Square Road</v>
          </cell>
          <cell r="AS58" t="str">
            <v>Logan Township</v>
          </cell>
          <cell r="AT58" t="str">
            <v>NJ</v>
          </cell>
          <cell r="AU58" t="str">
            <v>08085</v>
          </cell>
          <cell r="AW58" t="str">
            <v>ACE</v>
          </cell>
          <cell r="AZ58">
            <v>12233.75</v>
          </cell>
        </row>
        <row r="59">
          <cell r="C59" t="str">
            <v>Customer Tailored</v>
          </cell>
          <cell r="I59" t="str">
            <v>Albertson's Companies Inc. dba ACME Markets</v>
          </cell>
          <cell r="AQ59" t="str">
            <v>136 Lake Avenue</v>
          </cell>
          <cell r="AS59" t="str">
            <v>Midland Park</v>
          </cell>
          <cell r="AT59" t="str">
            <v>NJ</v>
          </cell>
          <cell r="AU59" t="str">
            <v>07432</v>
          </cell>
          <cell r="AW59" t="str">
            <v>PSE&amp;G</v>
          </cell>
          <cell r="AZ59">
            <v>14845.83</v>
          </cell>
        </row>
        <row r="60">
          <cell r="C60" t="str">
            <v>Customer Tailored</v>
          </cell>
          <cell r="I60" t="str">
            <v>Albertson's Companies Inc. dba ACME Markets</v>
          </cell>
          <cell r="AQ60" t="str">
            <v>136 Lake Avenue</v>
          </cell>
          <cell r="AS60" t="str">
            <v>Midland Park</v>
          </cell>
          <cell r="AT60" t="str">
            <v>NJ</v>
          </cell>
          <cell r="AU60" t="str">
            <v>07432</v>
          </cell>
          <cell r="AW60" t="str">
            <v>PSE&amp;G</v>
          </cell>
          <cell r="AZ60">
            <v>8560</v>
          </cell>
        </row>
        <row r="61">
          <cell r="C61" t="str">
            <v>Customer Tailored</v>
          </cell>
          <cell r="I61" t="str">
            <v>Albertson's Companies Inc. dba ACME Markets</v>
          </cell>
          <cell r="AQ61" t="str">
            <v>136 Lake Avenue</v>
          </cell>
          <cell r="AS61" t="str">
            <v>Midland Park</v>
          </cell>
          <cell r="AT61" t="str">
            <v>NJ</v>
          </cell>
          <cell r="AU61" t="str">
            <v>07432</v>
          </cell>
          <cell r="AW61" t="str">
            <v>PSE&amp;G</v>
          </cell>
          <cell r="AZ61">
            <v>8351.86</v>
          </cell>
        </row>
        <row r="62">
          <cell r="C62" t="str">
            <v>Customer Tailored</v>
          </cell>
          <cell r="I62" t="str">
            <v>Albertson's Companies Inc. dba ACME Markets</v>
          </cell>
          <cell r="AQ62" t="str">
            <v>4400 South Broad Street</v>
          </cell>
          <cell r="AS62" t="str">
            <v>Trenton</v>
          </cell>
          <cell r="AT62" t="str">
            <v>NJ</v>
          </cell>
          <cell r="AU62" t="str">
            <v>08620</v>
          </cell>
          <cell r="AW62" t="str">
            <v>PSE&amp;G</v>
          </cell>
          <cell r="AZ62">
            <v>6309.92</v>
          </cell>
        </row>
        <row r="63">
          <cell r="C63" t="str">
            <v>Customer Tailored</v>
          </cell>
          <cell r="I63" t="str">
            <v>Albertson's Companies Inc. dba ACME Markets</v>
          </cell>
          <cell r="AQ63" t="str">
            <v>5774 Berkshire Valley Rd</v>
          </cell>
          <cell r="AS63" t="str">
            <v>Oak Ridge</v>
          </cell>
          <cell r="AT63" t="str">
            <v>NJ</v>
          </cell>
          <cell r="AU63" t="str">
            <v>07438</v>
          </cell>
          <cell r="AW63" t="str">
            <v>JCP&amp;L</v>
          </cell>
          <cell r="AZ63">
            <v>14597.5</v>
          </cell>
        </row>
        <row r="64">
          <cell r="C64" t="str">
            <v>Customer Tailored</v>
          </cell>
          <cell r="I64" t="str">
            <v>Albertson's Companies Inc. dba ACME Markets</v>
          </cell>
          <cell r="AQ64" t="str">
            <v>5774 Berkshire Valley Rd</v>
          </cell>
          <cell r="AS64" t="str">
            <v>Oak Ridge</v>
          </cell>
          <cell r="AT64" t="str">
            <v>NJ</v>
          </cell>
          <cell r="AU64" t="str">
            <v>07438</v>
          </cell>
          <cell r="AW64" t="str">
            <v>JCP&amp;L</v>
          </cell>
          <cell r="AZ64">
            <v>7400</v>
          </cell>
        </row>
        <row r="65">
          <cell r="C65" t="str">
            <v>Customer Tailored</v>
          </cell>
          <cell r="I65" t="str">
            <v>Aldi Inc.</v>
          </cell>
          <cell r="AQ65" t="str">
            <v>1312 US 22</v>
          </cell>
          <cell r="AS65" t="str">
            <v>Phillipsburg</v>
          </cell>
          <cell r="AT65" t="str">
            <v>NJ</v>
          </cell>
          <cell r="AU65" t="str">
            <v>08865</v>
          </cell>
          <cell r="AW65" t="str">
            <v>JCP&amp;L</v>
          </cell>
          <cell r="AZ65">
            <v>4257</v>
          </cell>
        </row>
        <row r="66">
          <cell r="C66" t="str">
            <v>Customer Tailored</v>
          </cell>
          <cell r="I66" t="str">
            <v>Aldi Inc.</v>
          </cell>
          <cell r="AQ66" t="str">
            <v>1312 US 22</v>
          </cell>
          <cell r="AS66" t="str">
            <v>Phillipsburg</v>
          </cell>
          <cell r="AT66" t="str">
            <v>NJ</v>
          </cell>
          <cell r="AU66" t="str">
            <v>08865</v>
          </cell>
          <cell r="AW66" t="str">
            <v>JCP&amp;L</v>
          </cell>
          <cell r="AZ66">
            <v>2054.17</v>
          </cell>
        </row>
        <row r="67">
          <cell r="C67" t="str">
            <v>Customer Tailored</v>
          </cell>
          <cell r="I67" t="str">
            <v>Aldi Inc.</v>
          </cell>
          <cell r="AQ67" t="str">
            <v>1312 US 22</v>
          </cell>
          <cell r="AS67" t="str">
            <v>Phillipsburg</v>
          </cell>
          <cell r="AT67" t="str">
            <v>NJ</v>
          </cell>
          <cell r="AU67" t="str">
            <v>08865</v>
          </cell>
          <cell r="AW67" t="str">
            <v>JCP&amp;L</v>
          </cell>
          <cell r="AZ67">
            <v>4925.2299999999996</v>
          </cell>
        </row>
        <row r="68">
          <cell r="C68" t="str">
            <v>Customer Tailored</v>
          </cell>
          <cell r="I68" t="str">
            <v>Aldi Inc.</v>
          </cell>
          <cell r="AQ68" t="str">
            <v>200 State Highway Rt 36</v>
          </cell>
          <cell r="AS68" t="str">
            <v>West Long Branch</v>
          </cell>
          <cell r="AT68" t="str">
            <v>NJ</v>
          </cell>
          <cell r="AU68" t="str">
            <v>07764</v>
          </cell>
          <cell r="AW68" t="str">
            <v>JCP&amp;L</v>
          </cell>
          <cell r="AZ68">
            <v>4230</v>
          </cell>
        </row>
        <row r="69">
          <cell r="C69" t="str">
            <v>Customer Tailored</v>
          </cell>
          <cell r="I69" t="str">
            <v>Aldi Inc.</v>
          </cell>
          <cell r="AQ69" t="str">
            <v>200 State Highway Rt 36</v>
          </cell>
          <cell r="AS69" t="str">
            <v>West Long Branch</v>
          </cell>
          <cell r="AT69" t="str">
            <v>NJ</v>
          </cell>
          <cell r="AU69" t="str">
            <v>07764</v>
          </cell>
          <cell r="AW69" t="str">
            <v>JCP&amp;L</v>
          </cell>
          <cell r="AZ69">
            <v>2054.17</v>
          </cell>
        </row>
        <row r="70">
          <cell r="C70" t="str">
            <v>Customer Tailored</v>
          </cell>
          <cell r="I70" t="str">
            <v>Aldi Inc.</v>
          </cell>
          <cell r="AQ70" t="str">
            <v>200 State Highway Rt 36</v>
          </cell>
          <cell r="AS70" t="str">
            <v>West Long Branch</v>
          </cell>
          <cell r="AT70" t="str">
            <v>NJ</v>
          </cell>
          <cell r="AU70" t="str">
            <v>07764</v>
          </cell>
          <cell r="AW70" t="str">
            <v>JCP&amp;L</v>
          </cell>
          <cell r="AZ70">
            <v>6228.43</v>
          </cell>
        </row>
        <row r="71">
          <cell r="C71" t="str">
            <v>Customer Tailored</v>
          </cell>
          <cell r="I71" t="str">
            <v>Aldi Inc.</v>
          </cell>
          <cell r="AQ71" t="str">
            <v>740 Route 37 West</v>
          </cell>
          <cell r="AS71" t="str">
            <v>Toms River</v>
          </cell>
          <cell r="AT71" t="str">
            <v>NJ</v>
          </cell>
          <cell r="AU71" t="str">
            <v>08755</v>
          </cell>
          <cell r="AW71" t="str">
            <v>JCP&amp;L</v>
          </cell>
          <cell r="AZ71">
            <v>4487</v>
          </cell>
        </row>
        <row r="72">
          <cell r="C72" t="str">
            <v>Customer Tailored</v>
          </cell>
          <cell r="I72" t="str">
            <v>Aldi Inc.</v>
          </cell>
          <cell r="AQ72" t="str">
            <v>740 Route 37 West</v>
          </cell>
          <cell r="AS72" t="str">
            <v>Toms River</v>
          </cell>
          <cell r="AT72" t="str">
            <v>NJ</v>
          </cell>
          <cell r="AU72" t="str">
            <v>08755</v>
          </cell>
          <cell r="AW72" t="str">
            <v>JCP&amp;L</v>
          </cell>
          <cell r="AZ72">
            <v>2054.17</v>
          </cell>
        </row>
        <row r="73">
          <cell r="C73" t="str">
            <v>Customer Tailored</v>
          </cell>
          <cell r="I73" t="str">
            <v>Aldi Inc.</v>
          </cell>
          <cell r="AQ73" t="str">
            <v>5010 US 9</v>
          </cell>
          <cell r="AS73" t="str">
            <v>Howell</v>
          </cell>
          <cell r="AT73" t="str">
            <v>NJ</v>
          </cell>
          <cell r="AU73" t="str">
            <v>07731</v>
          </cell>
          <cell r="AW73" t="str">
            <v>JCP&amp;L</v>
          </cell>
          <cell r="AZ73">
            <v>4770</v>
          </cell>
        </row>
        <row r="74">
          <cell r="C74" t="str">
            <v>Customer Tailored</v>
          </cell>
          <cell r="I74" t="str">
            <v>Aldi Inc.</v>
          </cell>
          <cell r="AQ74" t="str">
            <v>5010 US 9</v>
          </cell>
          <cell r="AS74" t="str">
            <v>Howell</v>
          </cell>
          <cell r="AT74" t="str">
            <v>NJ</v>
          </cell>
          <cell r="AU74" t="str">
            <v>07731</v>
          </cell>
          <cell r="AW74" t="str">
            <v>JCP&amp;L</v>
          </cell>
          <cell r="AZ74">
            <v>2054.17</v>
          </cell>
        </row>
        <row r="75">
          <cell r="C75" t="str">
            <v>Customer Tailored</v>
          </cell>
          <cell r="I75" t="str">
            <v>Aldi Inc.</v>
          </cell>
          <cell r="AQ75" t="str">
            <v>3105 Route 38</v>
          </cell>
          <cell r="AS75" t="str">
            <v>Mount Laurel</v>
          </cell>
          <cell r="AT75" t="str">
            <v>NJ</v>
          </cell>
          <cell r="AU75" t="str">
            <v>08054</v>
          </cell>
          <cell r="AW75" t="str">
            <v>PSE&amp;G</v>
          </cell>
          <cell r="AZ75">
            <v>1410</v>
          </cell>
        </row>
        <row r="76">
          <cell r="C76" t="str">
            <v>Customer Tailored</v>
          </cell>
          <cell r="I76" t="str">
            <v>Aldi Inc.</v>
          </cell>
          <cell r="AQ76" t="str">
            <v>3105 Route 38</v>
          </cell>
          <cell r="AS76" t="str">
            <v>Mount Laurel</v>
          </cell>
          <cell r="AT76" t="str">
            <v>NJ</v>
          </cell>
          <cell r="AU76" t="str">
            <v>08054</v>
          </cell>
          <cell r="AW76" t="str">
            <v>PSE&amp;G</v>
          </cell>
          <cell r="AZ76">
            <v>2054.17</v>
          </cell>
        </row>
        <row r="77">
          <cell r="C77" t="str">
            <v>Customer Tailored</v>
          </cell>
          <cell r="I77" t="str">
            <v>Aldi Inc.</v>
          </cell>
          <cell r="AQ77" t="str">
            <v>3105 Route 38</v>
          </cell>
          <cell r="AS77" t="str">
            <v>Mount Laurel</v>
          </cell>
          <cell r="AT77" t="str">
            <v>NJ</v>
          </cell>
          <cell r="AU77" t="str">
            <v>08054</v>
          </cell>
          <cell r="AW77" t="str">
            <v>PSE&amp;G</v>
          </cell>
          <cell r="AZ77">
            <v>9065.77</v>
          </cell>
        </row>
        <row r="78">
          <cell r="C78" t="str">
            <v>Customer Tailored</v>
          </cell>
          <cell r="I78" t="str">
            <v>Aldi Inc.</v>
          </cell>
          <cell r="AQ78" t="str">
            <v>8101 Tonnelle Avenue, Ste 12</v>
          </cell>
          <cell r="AS78" t="str">
            <v>North Bergen Township</v>
          </cell>
          <cell r="AT78" t="str">
            <v>NJ</v>
          </cell>
          <cell r="AU78" t="str">
            <v>07047</v>
          </cell>
          <cell r="AW78" t="str">
            <v>PSE&amp;G</v>
          </cell>
          <cell r="AZ78">
            <v>6030</v>
          </cell>
        </row>
        <row r="79">
          <cell r="C79" t="str">
            <v>Customer Tailored</v>
          </cell>
          <cell r="I79" t="str">
            <v>Aldi Inc.</v>
          </cell>
          <cell r="AQ79" t="str">
            <v>1321 Centennial Avenue</v>
          </cell>
          <cell r="AS79" t="str">
            <v>Piscataway</v>
          </cell>
          <cell r="AT79" t="str">
            <v>NJ</v>
          </cell>
          <cell r="AU79" t="str">
            <v>08854</v>
          </cell>
          <cell r="AW79" t="str">
            <v>PSE&amp;G</v>
          </cell>
          <cell r="AZ79">
            <v>4860</v>
          </cell>
        </row>
        <row r="80">
          <cell r="C80" t="str">
            <v>Customer Tailored</v>
          </cell>
          <cell r="I80" t="str">
            <v>Aldi Inc.</v>
          </cell>
          <cell r="AQ80" t="str">
            <v>1321 Centennial Avenue</v>
          </cell>
          <cell r="AS80" t="str">
            <v>Piscataway</v>
          </cell>
          <cell r="AT80" t="str">
            <v>NJ</v>
          </cell>
          <cell r="AU80" t="str">
            <v>08854</v>
          </cell>
          <cell r="AW80" t="str">
            <v>PSE&amp;G</v>
          </cell>
          <cell r="AZ80">
            <v>309</v>
          </cell>
        </row>
        <row r="81">
          <cell r="C81" t="str">
            <v>Customer Tailored</v>
          </cell>
          <cell r="I81" t="str">
            <v>Aldi Inc.</v>
          </cell>
          <cell r="AQ81" t="str">
            <v>1321 Centennial Avenue</v>
          </cell>
          <cell r="AS81" t="str">
            <v>Piscataway</v>
          </cell>
          <cell r="AT81" t="str">
            <v>NJ</v>
          </cell>
          <cell r="AU81" t="str">
            <v>08854</v>
          </cell>
          <cell r="AW81" t="str">
            <v>PSE&amp;G</v>
          </cell>
          <cell r="AZ81">
            <v>5297.54</v>
          </cell>
        </row>
        <row r="82">
          <cell r="C82" t="str">
            <v>Customer Tailored</v>
          </cell>
          <cell r="I82" t="str">
            <v>Aldi Inc.</v>
          </cell>
          <cell r="AQ82" t="str">
            <v>18 Cornwell Drive</v>
          </cell>
          <cell r="AS82" t="str">
            <v>Bridgeton</v>
          </cell>
          <cell r="AT82" t="str">
            <v>NJ</v>
          </cell>
          <cell r="AU82" t="str">
            <v>08302</v>
          </cell>
          <cell r="AW82" t="str">
            <v>ACE</v>
          </cell>
          <cell r="AZ82">
            <v>4740</v>
          </cell>
        </row>
        <row r="83">
          <cell r="C83" t="str">
            <v>Customer Tailored</v>
          </cell>
          <cell r="I83" t="str">
            <v>Aldi Inc.</v>
          </cell>
          <cell r="AQ83" t="str">
            <v>18 Cornwell Drive</v>
          </cell>
          <cell r="AS83" t="str">
            <v>Bridgeton</v>
          </cell>
          <cell r="AT83" t="str">
            <v>NJ</v>
          </cell>
          <cell r="AU83" t="str">
            <v>08302</v>
          </cell>
          <cell r="AW83" t="str">
            <v>ACE</v>
          </cell>
          <cell r="AZ83">
            <v>4044.67</v>
          </cell>
        </row>
        <row r="84">
          <cell r="C84" t="str">
            <v>Customer Tailored</v>
          </cell>
          <cell r="I84" t="str">
            <v>Aldi Inc.</v>
          </cell>
          <cell r="AQ84" t="str">
            <v>651 Route 70 West</v>
          </cell>
          <cell r="AS84" t="str">
            <v>Marlton</v>
          </cell>
          <cell r="AT84" t="str">
            <v>NJ</v>
          </cell>
          <cell r="AU84" t="str">
            <v>08053</v>
          </cell>
          <cell r="AW84" t="str">
            <v>PSE&amp;G</v>
          </cell>
          <cell r="AZ84">
            <v>5196.6899999999996</v>
          </cell>
        </row>
        <row r="85">
          <cell r="C85" t="str">
            <v>Customer Tailored</v>
          </cell>
          <cell r="I85" t="str">
            <v>Aldi Inc.</v>
          </cell>
          <cell r="AQ85" t="str">
            <v>6032 Blackhorse Pike</v>
          </cell>
          <cell r="AS85" t="str">
            <v>Egg Harbor</v>
          </cell>
          <cell r="AT85" t="str">
            <v>NJ</v>
          </cell>
          <cell r="AU85" t="str">
            <v>08234</v>
          </cell>
          <cell r="AW85" t="str">
            <v>ACE</v>
          </cell>
          <cell r="AZ85">
            <v>3618.58</v>
          </cell>
        </row>
        <row r="86">
          <cell r="C86" t="str">
            <v>Customer Tailored</v>
          </cell>
          <cell r="I86" t="str">
            <v>Aldi Inc.</v>
          </cell>
          <cell r="AQ86" t="str">
            <v>277 Eisenhower Parkway</v>
          </cell>
          <cell r="AS86" t="str">
            <v>Livingston</v>
          </cell>
          <cell r="AT86" t="str">
            <v>NJ</v>
          </cell>
          <cell r="AU86" t="str">
            <v>07039</v>
          </cell>
          <cell r="AW86" t="str">
            <v>JCP&amp;L</v>
          </cell>
          <cell r="AZ86">
            <v>2333.23</v>
          </cell>
        </row>
        <row r="87">
          <cell r="C87" t="str">
            <v>Customer Tailored</v>
          </cell>
          <cell r="I87" t="str">
            <v>Aldi Inc.</v>
          </cell>
          <cell r="AQ87" t="str">
            <v>59 State 17</v>
          </cell>
          <cell r="AS87" t="str">
            <v>East Rutherford</v>
          </cell>
          <cell r="AT87" t="str">
            <v>NJ</v>
          </cell>
          <cell r="AU87" t="str">
            <v>07073</v>
          </cell>
          <cell r="AW87" t="str">
            <v>PSE&amp;G</v>
          </cell>
          <cell r="AZ87">
            <v>5295.55</v>
          </cell>
        </row>
        <row r="88">
          <cell r="C88" t="str">
            <v>Customer Tailored</v>
          </cell>
          <cell r="I88" t="str">
            <v>Aldi Inc.</v>
          </cell>
          <cell r="AQ88" t="str">
            <v>Route 35 &amp; Poole Ave.</v>
          </cell>
          <cell r="AS88" t="str">
            <v>Hazlet</v>
          </cell>
          <cell r="AT88" t="str">
            <v>NJ</v>
          </cell>
          <cell r="AU88" t="str">
            <v>07730</v>
          </cell>
          <cell r="AW88" t="str">
            <v>JCP&amp;L</v>
          </cell>
          <cell r="AZ88">
            <v>3747.6</v>
          </cell>
        </row>
        <row r="89">
          <cell r="C89" t="str">
            <v>Customer Tailored</v>
          </cell>
          <cell r="I89" t="str">
            <v>Aldi Inc.</v>
          </cell>
          <cell r="AQ89" t="str">
            <v>30 White Horse Pike</v>
          </cell>
          <cell r="AS89" t="str">
            <v>Collingswood</v>
          </cell>
          <cell r="AT89" t="str">
            <v>NJ</v>
          </cell>
          <cell r="AU89" t="str">
            <v>08107</v>
          </cell>
          <cell r="AW89" t="str">
            <v>PSE&amp;G</v>
          </cell>
          <cell r="AZ89">
            <v>25195.72</v>
          </cell>
        </row>
        <row r="90">
          <cell r="C90" t="str">
            <v>Customer Tailored</v>
          </cell>
          <cell r="I90" t="str">
            <v>Aldi Inc.</v>
          </cell>
          <cell r="AQ90" t="str">
            <v>6032 Blackhorse Pike</v>
          </cell>
          <cell r="AS90" t="str">
            <v>Egg Harbor</v>
          </cell>
          <cell r="AT90" t="str">
            <v>NJ</v>
          </cell>
          <cell r="AU90" t="str">
            <v>08234</v>
          </cell>
          <cell r="AW90" t="str">
            <v>ACE</v>
          </cell>
          <cell r="AZ90">
            <v>5290</v>
          </cell>
        </row>
        <row r="91">
          <cell r="C91" t="str">
            <v>Customer Tailored</v>
          </cell>
          <cell r="I91" t="str">
            <v>Aldi Inc.</v>
          </cell>
          <cell r="AQ91" t="str">
            <v>6032 Blackhorse Pike</v>
          </cell>
          <cell r="AS91" t="str">
            <v>Egg Harbor</v>
          </cell>
          <cell r="AT91" t="str">
            <v>NJ</v>
          </cell>
          <cell r="AU91" t="str">
            <v>08234</v>
          </cell>
          <cell r="AW91" t="str">
            <v>ACE</v>
          </cell>
          <cell r="AZ91">
            <v>2054.17</v>
          </cell>
        </row>
        <row r="92">
          <cell r="C92" t="str">
            <v>Customer Tailored</v>
          </cell>
          <cell r="I92" t="str">
            <v>Aldi Inc.</v>
          </cell>
          <cell r="AQ92" t="str">
            <v>277 Eisenhower Parkway</v>
          </cell>
          <cell r="AS92" t="str">
            <v>Livingston</v>
          </cell>
          <cell r="AT92" t="str">
            <v>NJ</v>
          </cell>
          <cell r="AU92" t="str">
            <v>07039</v>
          </cell>
          <cell r="AW92" t="str">
            <v>JCP&amp;L</v>
          </cell>
          <cell r="AZ92">
            <v>5052</v>
          </cell>
        </row>
        <row r="93">
          <cell r="C93" t="str">
            <v>Customer Tailored</v>
          </cell>
          <cell r="I93" t="str">
            <v>Aldi Inc.</v>
          </cell>
          <cell r="AQ93" t="str">
            <v>277 Eisenhower Parkway</v>
          </cell>
          <cell r="AS93" t="str">
            <v>Livingston</v>
          </cell>
          <cell r="AT93" t="str">
            <v>NJ</v>
          </cell>
          <cell r="AU93" t="str">
            <v>07039</v>
          </cell>
          <cell r="AW93" t="str">
            <v>JCP&amp;L</v>
          </cell>
          <cell r="AZ93">
            <v>2474.75</v>
          </cell>
        </row>
        <row r="94">
          <cell r="C94" t="str">
            <v>Customer Tailored</v>
          </cell>
          <cell r="I94" t="str">
            <v>Aldi Inc.</v>
          </cell>
          <cell r="AQ94" t="str">
            <v>59 State 17</v>
          </cell>
          <cell r="AS94" t="str">
            <v>East Rutherford</v>
          </cell>
          <cell r="AT94" t="str">
            <v>NJ</v>
          </cell>
          <cell r="AU94" t="str">
            <v>07073</v>
          </cell>
          <cell r="AW94" t="str">
            <v>PSE&amp;G</v>
          </cell>
          <cell r="AZ94">
            <v>4472</v>
          </cell>
        </row>
        <row r="95">
          <cell r="C95" t="str">
            <v>Customer Tailored</v>
          </cell>
          <cell r="I95" t="str">
            <v>Aldi Inc.</v>
          </cell>
          <cell r="AQ95" t="str">
            <v>Route 35 &amp; Poole Ave.</v>
          </cell>
          <cell r="AS95" t="str">
            <v>Hazlet</v>
          </cell>
          <cell r="AT95" t="str">
            <v>NJ</v>
          </cell>
          <cell r="AU95" t="str">
            <v>07730</v>
          </cell>
          <cell r="AW95" t="str">
            <v>JCP&amp;L</v>
          </cell>
          <cell r="AZ95">
            <v>7095</v>
          </cell>
        </row>
        <row r="96">
          <cell r="C96" t="str">
            <v>Customer Tailored</v>
          </cell>
          <cell r="I96" t="str">
            <v>Aldi Inc.</v>
          </cell>
          <cell r="AQ96" t="str">
            <v>Route 35 &amp; Poole Ave.</v>
          </cell>
          <cell r="AS96" t="str">
            <v>Hazlet</v>
          </cell>
          <cell r="AT96" t="str">
            <v>NJ</v>
          </cell>
          <cell r="AU96" t="str">
            <v>07730</v>
          </cell>
          <cell r="AW96" t="str">
            <v>JCP&amp;L</v>
          </cell>
          <cell r="AZ96">
            <v>2054.17</v>
          </cell>
        </row>
        <row r="97">
          <cell r="C97" t="str">
            <v>Customer Tailored</v>
          </cell>
          <cell r="I97" t="str">
            <v>Aldi Inc.</v>
          </cell>
          <cell r="AQ97" t="str">
            <v>30 White Horse Pike</v>
          </cell>
          <cell r="AS97" t="str">
            <v>Collingswood</v>
          </cell>
          <cell r="AT97" t="str">
            <v>NJ</v>
          </cell>
          <cell r="AU97" t="str">
            <v>08107</v>
          </cell>
          <cell r="AW97" t="str">
            <v>PSE&amp;G</v>
          </cell>
          <cell r="AZ97">
            <v>5030</v>
          </cell>
        </row>
        <row r="98">
          <cell r="C98" t="str">
            <v>Customer Tailored</v>
          </cell>
          <cell r="I98" t="str">
            <v>Aldi Inc.</v>
          </cell>
          <cell r="AQ98" t="str">
            <v>30 White Horse Pike</v>
          </cell>
          <cell r="AS98" t="str">
            <v>Collingswood</v>
          </cell>
          <cell r="AT98" t="str">
            <v>NJ</v>
          </cell>
          <cell r="AU98" t="str">
            <v>08107</v>
          </cell>
          <cell r="AW98" t="str">
            <v>JCP&amp;L</v>
          </cell>
          <cell r="AZ98">
            <v>2054.17</v>
          </cell>
        </row>
        <row r="99">
          <cell r="C99" t="str">
            <v>Customer Tailored</v>
          </cell>
          <cell r="I99" t="str">
            <v>Aldi Inc.</v>
          </cell>
          <cell r="AQ99" t="str">
            <v>758 Downing Street</v>
          </cell>
          <cell r="AS99" t="str">
            <v>Old Bridge</v>
          </cell>
          <cell r="AT99" t="str">
            <v>NJ</v>
          </cell>
          <cell r="AU99" t="str">
            <v>08859</v>
          </cell>
          <cell r="AW99" t="str">
            <v>JCP&amp;L</v>
          </cell>
          <cell r="AZ99">
            <v>3600</v>
          </cell>
        </row>
        <row r="100">
          <cell r="C100" t="str">
            <v>Customer Tailored</v>
          </cell>
          <cell r="I100" t="str">
            <v>Aldi Inc.</v>
          </cell>
          <cell r="AQ100" t="str">
            <v>758 Downing Street</v>
          </cell>
          <cell r="AS100" t="str">
            <v>Old Bridge</v>
          </cell>
          <cell r="AT100" t="str">
            <v>NJ</v>
          </cell>
          <cell r="AU100" t="str">
            <v>08859</v>
          </cell>
          <cell r="AW100" t="str">
            <v>JCP&amp;L</v>
          </cell>
          <cell r="AZ100">
            <v>2054.17</v>
          </cell>
        </row>
        <row r="101">
          <cell r="C101" t="str">
            <v>Customer Tailored</v>
          </cell>
          <cell r="I101" t="str">
            <v>Aldi Inc.</v>
          </cell>
          <cell r="AQ101" t="str">
            <v>758 Downing Street</v>
          </cell>
          <cell r="AS101" t="str">
            <v>Old Bridge</v>
          </cell>
          <cell r="AT101" t="str">
            <v>NJ</v>
          </cell>
          <cell r="AU101" t="str">
            <v>08859</v>
          </cell>
          <cell r="AW101" t="str">
            <v>JCP&amp;L</v>
          </cell>
          <cell r="AZ101">
            <v>2465.86</v>
          </cell>
        </row>
        <row r="102">
          <cell r="C102" t="str">
            <v>Customer Tailored</v>
          </cell>
          <cell r="I102" t="str">
            <v>Aldi Inc.</v>
          </cell>
          <cell r="AQ102" t="str">
            <v>300 North Main Street</v>
          </cell>
          <cell r="AS102" t="str">
            <v>Forked River</v>
          </cell>
          <cell r="AT102" t="str">
            <v>NJ</v>
          </cell>
          <cell r="AU102" t="str">
            <v>08731</v>
          </cell>
          <cell r="AW102" t="str">
            <v>JCP&amp;L</v>
          </cell>
          <cell r="AZ102">
            <v>2313.17</v>
          </cell>
        </row>
        <row r="103">
          <cell r="C103" t="str">
            <v>Customer Tailored</v>
          </cell>
          <cell r="I103" t="str">
            <v>Aldi Inc.</v>
          </cell>
          <cell r="AQ103" t="str">
            <v>1300 NJ 17</v>
          </cell>
          <cell r="AS103" t="str">
            <v>Ramsey</v>
          </cell>
          <cell r="AT103" t="str">
            <v>NJ</v>
          </cell>
          <cell r="AU103" t="str">
            <v>07446</v>
          </cell>
          <cell r="AW103" t="str">
            <v>Rockland Electric Company</v>
          </cell>
          <cell r="AZ103">
            <v>2129.17</v>
          </cell>
        </row>
        <row r="104">
          <cell r="C104" t="str">
            <v>Customer Tailored</v>
          </cell>
          <cell r="I104" t="str">
            <v>Aldi Inc.</v>
          </cell>
          <cell r="AQ104" t="str">
            <v>1300 NJ 17</v>
          </cell>
          <cell r="AS104" t="str">
            <v>Ramsey</v>
          </cell>
          <cell r="AT104" t="str">
            <v>NJ</v>
          </cell>
          <cell r="AU104" t="str">
            <v>07446</v>
          </cell>
          <cell r="AW104" t="str">
            <v>Rockland Electric Company</v>
          </cell>
          <cell r="AZ104">
            <v>2700</v>
          </cell>
        </row>
        <row r="105">
          <cell r="C105" t="str">
            <v>Customer Tailored</v>
          </cell>
          <cell r="I105" t="str">
            <v>Aldi Inc.</v>
          </cell>
          <cell r="AQ105" t="str">
            <v>623 Texas Rd</v>
          </cell>
          <cell r="AS105" t="str">
            <v>Marlboro</v>
          </cell>
          <cell r="AT105" t="str">
            <v>NJ</v>
          </cell>
          <cell r="AU105" t="str">
            <v>07754</v>
          </cell>
          <cell r="AW105" t="str">
            <v>JCP&amp;L</v>
          </cell>
          <cell r="AZ105">
            <v>2313.17</v>
          </cell>
        </row>
        <row r="106">
          <cell r="C106" t="str">
            <v>Customer Tailored</v>
          </cell>
          <cell r="I106" t="str">
            <v>Aldi Inc.</v>
          </cell>
          <cell r="AQ106" t="str">
            <v>623 Texas Rd</v>
          </cell>
          <cell r="AS106" t="str">
            <v>Marlboro</v>
          </cell>
          <cell r="AT106" t="str">
            <v>NJ</v>
          </cell>
          <cell r="AU106" t="str">
            <v>07754</v>
          </cell>
          <cell r="AW106" t="str">
            <v>JCP&amp;L</v>
          </cell>
          <cell r="AZ106">
            <v>2580</v>
          </cell>
        </row>
        <row r="107">
          <cell r="C107" t="str">
            <v>Customer Tailored</v>
          </cell>
          <cell r="I107" t="str">
            <v>Aldi Inc.</v>
          </cell>
          <cell r="AQ107" t="str">
            <v>426 S Washington Ave</v>
          </cell>
          <cell r="AS107" t="str">
            <v>Bergenfield</v>
          </cell>
          <cell r="AT107" t="str">
            <v>NJ</v>
          </cell>
          <cell r="AU107" t="str">
            <v>07621</v>
          </cell>
          <cell r="AW107" t="str">
            <v>PSE&amp;G</v>
          </cell>
          <cell r="AZ107">
            <v>6310.8</v>
          </cell>
        </row>
        <row r="108">
          <cell r="C108" t="str">
            <v>Customer Tailored</v>
          </cell>
          <cell r="I108" t="str">
            <v>Aldi Inc.</v>
          </cell>
          <cell r="AQ108" t="str">
            <v>426 S Washington Ave</v>
          </cell>
          <cell r="AS108" t="str">
            <v>Bergenfield</v>
          </cell>
          <cell r="AT108" t="str">
            <v>NJ</v>
          </cell>
          <cell r="AU108" t="str">
            <v>07621</v>
          </cell>
          <cell r="AW108" t="str">
            <v>PSE&amp;G</v>
          </cell>
          <cell r="AZ108">
            <v>2313.17</v>
          </cell>
        </row>
        <row r="109">
          <cell r="C109" t="str">
            <v>Customer Tailored</v>
          </cell>
          <cell r="I109" t="str">
            <v>Aldi Inc.</v>
          </cell>
          <cell r="AQ109" t="str">
            <v>465 Route 46</v>
          </cell>
          <cell r="AS109" t="str">
            <v>Totowa</v>
          </cell>
          <cell r="AT109" t="str">
            <v>NJ</v>
          </cell>
          <cell r="AU109" t="str">
            <v>07512</v>
          </cell>
          <cell r="AW109" t="str">
            <v>PSE&amp;G</v>
          </cell>
          <cell r="AZ109">
            <v>6528.82</v>
          </cell>
        </row>
        <row r="110">
          <cell r="C110" t="str">
            <v>Customer Tailored</v>
          </cell>
          <cell r="I110" t="str">
            <v>Aldi Inc.</v>
          </cell>
          <cell r="AQ110" t="str">
            <v>142 Route 73</v>
          </cell>
          <cell r="AS110" t="str">
            <v>Voorhees</v>
          </cell>
          <cell r="AT110" t="str">
            <v>NJ</v>
          </cell>
          <cell r="AU110" t="str">
            <v>08043</v>
          </cell>
          <cell r="AW110" t="str">
            <v>JCP&amp;L</v>
          </cell>
          <cell r="AZ110">
            <v>2054.17</v>
          </cell>
        </row>
        <row r="111">
          <cell r="C111" t="str">
            <v>Customer Tailored</v>
          </cell>
          <cell r="I111" t="str">
            <v>Aldi Inc.</v>
          </cell>
          <cell r="AQ111" t="str">
            <v>1919 Route 35</v>
          </cell>
          <cell r="AS111" t="str">
            <v>Wall</v>
          </cell>
          <cell r="AT111" t="str">
            <v>NJ</v>
          </cell>
          <cell r="AU111" t="str">
            <v>07719</v>
          </cell>
          <cell r="AW111" t="str">
            <v>JCP&amp;L</v>
          </cell>
          <cell r="AZ111">
            <v>5940</v>
          </cell>
        </row>
        <row r="112">
          <cell r="C112" t="str">
            <v>Customer Tailored</v>
          </cell>
          <cell r="I112" t="str">
            <v>Aldi Inc.</v>
          </cell>
          <cell r="AQ112" t="str">
            <v>1919 Route 35</v>
          </cell>
          <cell r="AS112" t="str">
            <v>Wall</v>
          </cell>
          <cell r="AT112" t="str">
            <v>NJ</v>
          </cell>
          <cell r="AU112" t="str">
            <v>07719</v>
          </cell>
          <cell r="AW112" t="str">
            <v>JCP&amp;L</v>
          </cell>
          <cell r="AZ112">
            <v>2054.17</v>
          </cell>
        </row>
        <row r="113">
          <cell r="C113" t="str">
            <v>Customer Tailored</v>
          </cell>
          <cell r="I113" t="str">
            <v>Aldi Inc.</v>
          </cell>
          <cell r="AQ113" t="str">
            <v>1919 Route 35</v>
          </cell>
          <cell r="AS113" t="str">
            <v>Wall</v>
          </cell>
          <cell r="AT113" t="str">
            <v>NJ</v>
          </cell>
          <cell r="AU113" t="str">
            <v>07719</v>
          </cell>
          <cell r="AW113" t="str">
            <v>JCP&amp;L</v>
          </cell>
          <cell r="AZ113">
            <v>2824.99</v>
          </cell>
        </row>
        <row r="114">
          <cell r="C114" t="str">
            <v>Customer Tailored</v>
          </cell>
          <cell r="I114" t="str">
            <v>Aldi Inc.</v>
          </cell>
          <cell r="AQ114" t="str">
            <v>6 Van Dyke Avenue</v>
          </cell>
          <cell r="AS114" t="str">
            <v>New Brunswick</v>
          </cell>
          <cell r="AT114" t="str">
            <v>NJ</v>
          </cell>
          <cell r="AU114" t="str">
            <v>08901</v>
          </cell>
          <cell r="AW114" t="str">
            <v>PSE&amp;G</v>
          </cell>
          <cell r="AZ114">
            <v>5216</v>
          </cell>
        </row>
        <row r="115">
          <cell r="C115" t="str">
            <v>Customer Tailored</v>
          </cell>
          <cell r="I115" t="str">
            <v>Aldi Inc.</v>
          </cell>
          <cell r="AQ115" t="str">
            <v>6 Van Dyke Avenue</v>
          </cell>
          <cell r="AS115" t="str">
            <v>New Brunswick</v>
          </cell>
          <cell r="AT115" t="str">
            <v>NJ</v>
          </cell>
          <cell r="AU115" t="str">
            <v>08901</v>
          </cell>
          <cell r="AW115" t="str">
            <v>PSE&amp;G</v>
          </cell>
          <cell r="AZ115">
            <v>2363.17</v>
          </cell>
        </row>
        <row r="116">
          <cell r="C116" t="str">
            <v>Customer Tailored</v>
          </cell>
          <cell r="I116" t="str">
            <v>Aldi Inc.</v>
          </cell>
          <cell r="AQ116" t="str">
            <v>6 Van Dyke Avenue</v>
          </cell>
          <cell r="AS116" t="str">
            <v>New Brunswick</v>
          </cell>
          <cell r="AT116" t="str">
            <v>NJ</v>
          </cell>
          <cell r="AU116" t="str">
            <v>08901</v>
          </cell>
          <cell r="AW116" t="str">
            <v>PSE&amp;G</v>
          </cell>
          <cell r="AZ116">
            <v>25376.11</v>
          </cell>
        </row>
        <row r="117">
          <cell r="C117" t="str">
            <v>Customer Tailored</v>
          </cell>
          <cell r="I117" t="str">
            <v>Aldi Inc.</v>
          </cell>
          <cell r="AQ117" t="str">
            <v>426 S Washington Ave</v>
          </cell>
          <cell r="AS117" t="str">
            <v>Bergenfield</v>
          </cell>
          <cell r="AT117" t="str">
            <v>NJ</v>
          </cell>
          <cell r="AU117" t="str">
            <v>07621</v>
          </cell>
          <cell r="AW117" t="str">
            <v>PSE&amp;G</v>
          </cell>
          <cell r="AZ117">
            <v>2790</v>
          </cell>
        </row>
        <row r="118">
          <cell r="C118" t="str">
            <v>Customer Tailored</v>
          </cell>
          <cell r="I118" t="str">
            <v>Canon</v>
          </cell>
          <cell r="AQ118" t="str">
            <v>100 Jamesburg Rd</v>
          </cell>
          <cell r="AS118" t="str">
            <v>Jamesburg</v>
          </cell>
          <cell r="AT118" t="str">
            <v>NJ</v>
          </cell>
          <cell r="AU118" t="str">
            <v>08831</v>
          </cell>
          <cell r="AW118" t="str">
            <v>JCP&amp;L</v>
          </cell>
          <cell r="AZ118">
            <v>160000</v>
          </cell>
        </row>
        <row r="119">
          <cell r="C119" t="str">
            <v>Customer Tailored</v>
          </cell>
          <cell r="I119" t="str">
            <v>Canon Solutions America, Inc.</v>
          </cell>
          <cell r="AQ119" t="str">
            <v>300 Commerce Square Boulevard</v>
          </cell>
          <cell r="AS119" t="str">
            <v>Burlington</v>
          </cell>
          <cell r="AT119" t="str">
            <v>NJ</v>
          </cell>
          <cell r="AU119" t="str">
            <v>08016</v>
          </cell>
          <cell r="AW119" t="str">
            <v>PSE&amp;G</v>
          </cell>
          <cell r="AZ119">
            <v>74307.360000000001</v>
          </cell>
        </row>
        <row r="120">
          <cell r="C120" t="str">
            <v>Customer Tailored</v>
          </cell>
          <cell r="I120" t="str">
            <v>Element Farms, Inc</v>
          </cell>
          <cell r="AQ120" t="str">
            <v>152 Hampton House Rd</v>
          </cell>
          <cell r="AS120" t="str">
            <v>Newton</v>
          </cell>
          <cell r="AT120" t="str">
            <v>NJ</v>
          </cell>
          <cell r="AU120" t="str">
            <v>07860</v>
          </cell>
          <cell r="AW120" t="str">
            <v>JCP&amp;L</v>
          </cell>
          <cell r="AZ120">
            <v>34325.72</v>
          </cell>
        </row>
        <row r="121">
          <cell r="C121" t="str">
            <v>Customer Tailored</v>
          </cell>
          <cell r="I121" t="str">
            <v>Element Farms, Inc</v>
          </cell>
          <cell r="AQ121" t="str">
            <v>152 Hampton House Rd</v>
          </cell>
          <cell r="AS121" t="str">
            <v>Newton</v>
          </cell>
          <cell r="AT121" t="str">
            <v>NJ</v>
          </cell>
          <cell r="AU121" t="str">
            <v>07860</v>
          </cell>
          <cell r="AW121" t="str">
            <v>JCP&amp;L</v>
          </cell>
          <cell r="AZ121">
            <v>56312.99</v>
          </cell>
        </row>
        <row r="122">
          <cell r="C122" t="str">
            <v>Customer Tailored</v>
          </cell>
          <cell r="I122" t="str">
            <v>Emerald Apartments / Presidential Associates, LP</v>
          </cell>
          <cell r="AQ122" t="str">
            <v>940 Presidential Blvd</v>
          </cell>
          <cell r="AS122" t="str">
            <v>Toms River</v>
          </cell>
          <cell r="AT122" t="str">
            <v>NJ</v>
          </cell>
          <cell r="AU122" t="str">
            <v>08753</v>
          </cell>
          <cell r="AW122" t="str">
            <v>JCP&amp;L</v>
          </cell>
          <cell r="AZ122">
            <v>300</v>
          </cell>
        </row>
        <row r="123">
          <cell r="C123" t="str">
            <v>Customer Tailored</v>
          </cell>
          <cell r="I123" t="str">
            <v>Emerald Apartments / Presidential Associates, LP</v>
          </cell>
          <cell r="AQ123" t="str">
            <v>940 Presidential Blvd</v>
          </cell>
          <cell r="AS123" t="str">
            <v>Toms River</v>
          </cell>
          <cell r="AT123" t="str">
            <v>NJ</v>
          </cell>
          <cell r="AU123" t="str">
            <v>08753</v>
          </cell>
          <cell r="AW123" t="str">
            <v>NJNG</v>
          </cell>
          <cell r="AZ123">
            <v>2000</v>
          </cell>
        </row>
        <row r="124">
          <cell r="C124" t="str">
            <v>Customer Tailored</v>
          </cell>
          <cell r="I124" t="str">
            <v>Foundation Academy Charter School</v>
          </cell>
          <cell r="AQ124" t="str">
            <v>22 Grand Street</v>
          </cell>
          <cell r="AR124" t="str">
            <v>22 Grand Street</v>
          </cell>
          <cell r="AS124" t="str">
            <v>Trenton</v>
          </cell>
          <cell r="AT124" t="str">
            <v>NJ</v>
          </cell>
          <cell r="AU124" t="str">
            <v>08611</v>
          </cell>
          <cell r="AW124" t="str">
            <v>PSE&amp;G</v>
          </cell>
          <cell r="AZ124">
            <v>13261.6</v>
          </cell>
        </row>
        <row r="125">
          <cell r="C125" t="str">
            <v>Customer Tailored</v>
          </cell>
          <cell r="I125" t="str">
            <v>Foundation Academy Charter School</v>
          </cell>
          <cell r="AQ125" t="str">
            <v>22 Grand Street</v>
          </cell>
          <cell r="AR125" t="str">
            <v>22 Grand Street</v>
          </cell>
          <cell r="AS125" t="str">
            <v>Trenton</v>
          </cell>
          <cell r="AT125" t="str">
            <v>NJ</v>
          </cell>
          <cell r="AU125" t="str">
            <v>08611</v>
          </cell>
          <cell r="AW125" t="str">
            <v>PSE&amp;G</v>
          </cell>
          <cell r="AZ125">
            <v>17368</v>
          </cell>
        </row>
        <row r="126">
          <cell r="C126" t="str">
            <v>Customer Tailored</v>
          </cell>
          <cell r="I126" t="str">
            <v>GAHC3 Morristown NJ MOB LLC</v>
          </cell>
          <cell r="AQ126" t="str">
            <v>95 Madison Ave</v>
          </cell>
          <cell r="AS126" t="str">
            <v>Morristown</v>
          </cell>
          <cell r="AT126" t="str">
            <v>NJ</v>
          </cell>
          <cell r="AU126" t="str">
            <v>07960</v>
          </cell>
          <cell r="AW126" t="str">
            <v>JCP&amp;L</v>
          </cell>
          <cell r="AZ126">
            <v>8805.26</v>
          </cell>
        </row>
        <row r="127">
          <cell r="C127" t="str">
            <v>Customer Tailored</v>
          </cell>
          <cell r="I127" t="str">
            <v>Gateway Plaza LLC</v>
          </cell>
          <cell r="AQ127" t="str">
            <v>1 Harmon Meadow Boulevard</v>
          </cell>
          <cell r="AS127" t="str">
            <v>Secaucus</v>
          </cell>
          <cell r="AT127" t="str">
            <v>NJ</v>
          </cell>
          <cell r="AU127" t="str">
            <v>07901</v>
          </cell>
          <cell r="AW127" t="str">
            <v>PSE&amp;G</v>
          </cell>
          <cell r="AZ127">
            <v>40716.58</v>
          </cell>
        </row>
        <row r="128">
          <cell r="C128" t="str">
            <v>Customer Tailored</v>
          </cell>
          <cell r="I128" t="str">
            <v>Gateway Plaza LLC</v>
          </cell>
          <cell r="AQ128" t="str">
            <v>1 Harmon Meadow Boulevard</v>
          </cell>
          <cell r="AS128" t="str">
            <v>Secaucus</v>
          </cell>
          <cell r="AT128" t="str">
            <v>NJ</v>
          </cell>
          <cell r="AU128" t="str">
            <v>07901</v>
          </cell>
          <cell r="AW128" t="str">
            <v>PSE&amp;G</v>
          </cell>
          <cell r="AZ128">
            <v>10918.08</v>
          </cell>
        </row>
        <row r="129">
          <cell r="C129" t="str">
            <v>Customer Tailored</v>
          </cell>
          <cell r="I129" t="str">
            <v>Green Grove Associates</v>
          </cell>
          <cell r="AQ129" t="str">
            <v>99 Green Grove Ave</v>
          </cell>
          <cell r="AS129" t="str">
            <v>Keyport</v>
          </cell>
          <cell r="AT129" t="str">
            <v>NJ</v>
          </cell>
          <cell r="AU129" t="str">
            <v>07735</v>
          </cell>
          <cell r="AW129" t="str">
            <v>NJNG</v>
          </cell>
          <cell r="AZ129">
            <v>900</v>
          </cell>
        </row>
        <row r="130">
          <cell r="C130" t="str">
            <v>Customer Tailored</v>
          </cell>
          <cell r="I130" t="str">
            <v>Green Grove Associates</v>
          </cell>
          <cell r="AQ130" t="str">
            <v>99 Green Grove Ave</v>
          </cell>
          <cell r="AS130" t="str">
            <v>Keyport</v>
          </cell>
          <cell r="AT130" t="str">
            <v>NJ</v>
          </cell>
          <cell r="AU130" t="str">
            <v>07735</v>
          </cell>
          <cell r="AW130" t="str">
            <v>NJNG</v>
          </cell>
          <cell r="AZ130">
            <v>6000</v>
          </cell>
        </row>
        <row r="131">
          <cell r="C131" t="str">
            <v>Customer Tailored</v>
          </cell>
          <cell r="I131" t="str">
            <v>New Meadows Associates, LLC</v>
          </cell>
          <cell r="AQ131" t="str">
            <v>941 E Front St</v>
          </cell>
          <cell r="AS131" t="str">
            <v>Plainfield</v>
          </cell>
          <cell r="AT131" t="str">
            <v>NJ</v>
          </cell>
          <cell r="AU131" t="str">
            <v>07062</v>
          </cell>
          <cell r="AW131" t="str">
            <v>PSE&amp;G</v>
          </cell>
          <cell r="AZ131">
            <v>600</v>
          </cell>
        </row>
        <row r="132">
          <cell r="C132" t="str">
            <v>Customer Tailored</v>
          </cell>
          <cell r="I132" t="str">
            <v>New Meadows Associates, LLC</v>
          </cell>
          <cell r="AQ132" t="str">
            <v>941 E Front St</v>
          </cell>
          <cell r="AS132" t="str">
            <v>Plainfield</v>
          </cell>
          <cell r="AT132" t="str">
            <v>NJ</v>
          </cell>
          <cell r="AU132" t="str">
            <v>07062</v>
          </cell>
          <cell r="AW132" t="str">
            <v>PSE&amp;G</v>
          </cell>
          <cell r="AZ132">
            <v>3000</v>
          </cell>
        </row>
        <row r="133">
          <cell r="C133" t="str">
            <v>Customer Tailored</v>
          </cell>
          <cell r="I133" t="str">
            <v>Nu World Corp.</v>
          </cell>
          <cell r="AQ133" t="str">
            <v>300 Milik St</v>
          </cell>
          <cell r="AS133" t="str">
            <v>Carteret</v>
          </cell>
          <cell r="AT133" t="str">
            <v>NJ</v>
          </cell>
          <cell r="AU133" t="str">
            <v>07008</v>
          </cell>
          <cell r="AW133" t="str">
            <v>PSE&amp;G</v>
          </cell>
          <cell r="AZ133">
            <v>15683.67</v>
          </cell>
        </row>
        <row r="134">
          <cell r="C134" t="str">
            <v>Customer Tailored</v>
          </cell>
          <cell r="I134" t="str">
            <v>Placid Brook Associates, LP dba Placid Gardens</v>
          </cell>
          <cell r="AQ134" t="str">
            <v>49 S 9th Ave</v>
          </cell>
          <cell r="AS134" t="str">
            <v>Highland Park</v>
          </cell>
          <cell r="AT134" t="str">
            <v>NJ</v>
          </cell>
          <cell r="AU134" t="str">
            <v>08904</v>
          </cell>
          <cell r="AW134" t="str">
            <v>PSE&amp;G</v>
          </cell>
          <cell r="AZ134">
            <v>2000</v>
          </cell>
        </row>
        <row r="135">
          <cell r="C135" t="str">
            <v>Customer Tailored</v>
          </cell>
          <cell r="I135" t="str">
            <v>Placid Brook Associates, LP dba Placid Gardens</v>
          </cell>
          <cell r="AQ135" t="str">
            <v>49 S 9th Ave</v>
          </cell>
          <cell r="AS135" t="str">
            <v>Highland Park</v>
          </cell>
          <cell r="AT135" t="str">
            <v>NJ</v>
          </cell>
          <cell r="AU135" t="str">
            <v>08904</v>
          </cell>
          <cell r="AW135" t="str">
            <v>PSE&amp;G</v>
          </cell>
          <cell r="AZ135">
            <v>300</v>
          </cell>
        </row>
        <row r="136">
          <cell r="C136" t="str">
            <v>Customer Tailored</v>
          </cell>
          <cell r="I136" t="str">
            <v>Red Bull Arena, Inc.</v>
          </cell>
          <cell r="AQ136" t="str">
            <v>600 Cape May Street</v>
          </cell>
          <cell r="AS136" t="str">
            <v>Harrison</v>
          </cell>
          <cell r="AT136" t="str">
            <v>NJ</v>
          </cell>
          <cell r="AU136" t="str">
            <v>07029</v>
          </cell>
          <cell r="AW136" t="str">
            <v>PSE&amp;G</v>
          </cell>
          <cell r="AZ136">
            <v>28027</v>
          </cell>
        </row>
        <row r="137">
          <cell r="C137" t="str">
            <v>Customer Tailored</v>
          </cell>
          <cell r="I137" t="str">
            <v>Red Bull Arena, Inc.</v>
          </cell>
          <cell r="AQ137" t="str">
            <v>600 Cape May Street</v>
          </cell>
          <cell r="AS137" t="str">
            <v>Harrison</v>
          </cell>
          <cell r="AT137" t="str">
            <v>NJ</v>
          </cell>
          <cell r="AU137" t="str">
            <v>07029</v>
          </cell>
          <cell r="AW137" t="str">
            <v>PSE&amp;G</v>
          </cell>
          <cell r="AZ137">
            <v>8688.51</v>
          </cell>
        </row>
        <row r="138">
          <cell r="C138" t="str">
            <v>Customer Tailored</v>
          </cell>
          <cell r="I138" t="str">
            <v>Rising Tide Capital</v>
          </cell>
          <cell r="AQ138" t="str">
            <v>311 Martin Luther King Dr</v>
          </cell>
          <cell r="AS138" t="str">
            <v>Jersey City</v>
          </cell>
          <cell r="AT138" t="str">
            <v>NJ</v>
          </cell>
          <cell r="AU138" t="str">
            <v>07305</v>
          </cell>
          <cell r="AW138" t="str">
            <v>PSE&amp;G</v>
          </cell>
          <cell r="AZ138">
            <v>4312.5</v>
          </cell>
        </row>
        <row r="139">
          <cell r="C139" t="str">
            <v>Customer Tailored</v>
          </cell>
          <cell r="I139" t="str">
            <v>ShopRite Supermarkets</v>
          </cell>
          <cell r="AQ139" t="str">
            <v>10A Route 23</v>
          </cell>
          <cell r="AS139" t="str">
            <v>Montague</v>
          </cell>
          <cell r="AT139" t="str">
            <v>NJ</v>
          </cell>
          <cell r="AU139" t="str">
            <v>07827</v>
          </cell>
          <cell r="AW139" t="str">
            <v>Rockland Electric Company</v>
          </cell>
          <cell r="AZ139">
            <v>20625</v>
          </cell>
        </row>
        <row r="140">
          <cell r="C140" t="str">
            <v>Customer Tailored</v>
          </cell>
          <cell r="I140" t="str">
            <v>Short Hills Gardens</v>
          </cell>
          <cell r="AQ140" t="str">
            <v>55 Short Hills Circle</v>
          </cell>
          <cell r="AS140" t="str">
            <v>Millburn</v>
          </cell>
          <cell r="AT140" t="str">
            <v>NJ</v>
          </cell>
          <cell r="AU140" t="str">
            <v>07041</v>
          </cell>
          <cell r="AW140" t="str">
            <v>PSE&amp;G</v>
          </cell>
          <cell r="AZ140">
            <v>3300</v>
          </cell>
        </row>
        <row r="141">
          <cell r="C141" t="str">
            <v>Customer Tailored</v>
          </cell>
          <cell r="I141" t="str">
            <v>Short Hills Gardens</v>
          </cell>
          <cell r="AQ141" t="str">
            <v>55 Short Hills Circle</v>
          </cell>
          <cell r="AS141" t="str">
            <v>Millburn</v>
          </cell>
          <cell r="AT141" t="str">
            <v>NJ</v>
          </cell>
          <cell r="AU141" t="str">
            <v>07041</v>
          </cell>
          <cell r="AW141" t="str">
            <v>PSE&amp;G</v>
          </cell>
          <cell r="AZ141">
            <v>600</v>
          </cell>
        </row>
        <row r="142">
          <cell r="C142" t="str">
            <v>Customer Tailored</v>
          </cell>
          <cell r="I142" t="str">
            <v>Society Hill Apartment Assoc. LP</v>
          </cell>
          <cell r="AQ142" t="str">
            <v>2049 Barnsboro Rd</v>
          </cell>
          <cell r="AS142" t="str">
            <v>Blackwood</v>
          </cell>
          <cell r="AT142" t="str">
            <v>NJ</v>
          </cell>
          <cell r="AU142" t="str">
            <v>08012</v>
          </cell>
          <cell r="AW142" t="str">
            <v>SJG</v>
          </cell>
          <cell r="AZ142">
            <v>4000</v>
          </cell>
        </row>
        <row r="143">
          <cell r="C143" t="str">
            <v>Customer Tailored</v>
          </cell>
          <cell r="I143" t="str">
            <v>Society Hill Apartment Assoc. LP</v>
          </cell>
          <cell r="AQ143" t="str">
            <v>2049 Barnsboro Rd</v>
          </cell>
          <cell r="AS143" t="str">
            <v>Blackwood</v>
          </cell>
          <cell r="AT143" t="str">
            <v>NJ</v>
          </cell>
          <cell r="AU143" t="str">
            <v>08012</v>
          </cell>
          <cell r="AZ143">
            <v>600</v>
          </cell>
        </row>
        <row r="144">
          <cell r="C144" t="str">
            <v>Customer Tailored</v>
          </cell>
          <cell r="I144" t="str">
            <v>Stevens Institute of Technology</v>
          </cell>
          <cell r="AQ144" t="str">
            <v>1 Castle Point Terrace</v>
          </cell>
          <cell r="AS144" t="str">
            <v>Hoboken</v>
          </cell>
          <cell r="AT144" t="str">
            <v>NJ</v>
          </cell>
          <cell r="AU144" t="str">
            <v>07030</v>
          </cell>
          <cell r="AW144" t="str">
            <v>PSE&amp;G</v>
          </cell>
          <cell r="AZ144">
            <v>3951</v>
          </cell>
        </row>
        <row r="145">
          <cell r="C145" t="str">
            <v>Customer Tailored</v>
          </cell>
          <cell r="I145" t="str">
            <v>Stevens Institute of Technology</v>
          </cell>
          <cell r="AQ145" t="str">
            <v>2 Castle Point Terrace</v>
          </cell>
          <cell r="AS145" t="str">
            <v>Hoboken</v>
          </cell>
          <cell r="AT145" t="str">
            <v>NJ</v>
          </cell>
          <cell r="AU145" t="str">
            <v>07030</v>
          </cell>
          <cell r="AW145" t="str">
            <v>PSE&amp;G</v>
          </cell>
          <cell r="AZ145">
            <v>24797</v>
          </cell>
        </row>
        <row r="146">
          <cell r="C146" t="str">
            <v>Customer Tailored</v>
          </cell>
          <cell r="I146" t="str">
            <v>Stevens Institute of Technology</v>
          </cell>
          <cell r="AQ146" t="str">
            <v>3 Castle Point Terrace</v>
          </cell>
          <cell r="AS146" t="str">
            <v>Hoboken</v>
          </cell>
          <cell r="AT146" t="str">
            <v>NJ</v>
          </cell>
          <cell r="AU146" t="str">
            <v>07030</v>
          </cell>
          <cell r="AW146" t="str">
            <v>PSE&amp;G</v>
          </cell>
          <cell r="AZ146">
            <v>2669</v>
          </cell>
        </row>
        <row r="147">
          <cell r="C147" t="str">
            <v>Customer Tailored</v>
          </cell>
          <cell r="I147" t="str">
            <v>Stevens Institute of Technology</v>
          </cell>
          <cell r="AQ147" t="str">
            <v>5 Castle Point Terrace</v>
          </cell>
          <cell r="AS147" t="str">
            <v>Hoboken</v>
          </cell>
          <cell r="AT147" t="str">
            <v>NJ</v>
          </cell>
          <cell r="AU147" t="str">
            <v>07030</v>
          </cell>
          <cell r="AW147" t="str">
            <v>PSE&amp;G</v>
          </cell>
          <cell r="AZ147">
            <v>9270</v>
          </cell>
        </row>
        <row r="148">
          <cell r="C148" t="str">
            <v>Customer Tailored</v>
          </cell>
          <cell r="I148" t="str">
            <v>Stevens Institute of Technology</v>
          </cell>
          <cell r="AQ148" t="str">
            <v>6 Castle Point Terrace</v>
          </cell>
          <cell r="AS148" t="str">
            <v>Hoboken</v>
          </cell>
          <cell r="AT148" t="str">
            <v>NJ</v>
          </cell>
          <cell r="AU148" t="str">
            <v>07030</v>
          </cell>
          <cell r="AW148" t="str">
            <v>PSE&amp;G</v>
          </cell>
          <cell r="AZ148">
            <v>2373</v>
          </cell>
        </row>
        <row r="149">
          <cell r="C149" t="str">
            <v>Customer Tailored</v>
          </cell>
          <cell r="I149" t="str">
            <v>Stevens Institute of Technology</v>
          </cell>
          <cell r="AQ149" t="str">
            <v>7 Castle Point Terrace</v>
          </cell>
          <cell r="AS149" t="str">
            <v>Hoboken</v>
          </cell>
          <cell r="AT149" t="str">
            <v>NJ</v>
          </cell>
          <cell r="AU149" t="str">
            <v>07030</v>
          </cell>
          <cell r="AW149" t="str">
            <v>PSE&amp;G</v>
          </cell>
          <cell r="AZ149">
            <v>750</v>
          </cell>
        </row>
        <row r="150">
          <cell r="C150" t="str">
            <v>Customer Tailored</v>
          </cell>
          <cell r="I150" t="str">
            <v>Stevens Institute of Technology</v>
          </cell>
          <cell r="AQ150" t="str">
            <v>8 Castle Point Terrace</v>
          </cell>
          <cell r="AS150" t="str">
            <v>Hoboken</v>
          </cell>
          <cell r="AT150" t="str">
            <v>NJ</v>
          </cell>
          <cell r="AU150" t="str">
            <v>07030</v>
          </cell>
          <cell r="AW150" t="str">
            <v>PSE&amp;G</v>
          </cell>
          <cell r="AZ150">
            <v>14221</v>
          </cell>
        </row>
        <row r="151">
          <cell r="C151" t="str">
            <v>Customer Tailored</v>
          </cell>
          <cell r="I151" t="str">
            <v>Stevens Institute of Technology</v>
          </cell>
          <cell r="AQ151" t="str">
            <v>9 Castle Point Terrace</v>
          </cell>
          <cell r="AS151" t="str">
            <v>Hoboken</v>
          </cell>
          <cell r="AT151" t="str">
            <v>NJ</v>
          </cell>
          <cell r="AU151" t="str">
            <v>07030</v>
          </cell>
          <cell r="AW151" t="str">
            <v>PSE&amp;G</v>
          </cell>
          <cell r="AZ151">
            <v>5005</v>
          </cell>
        </row>
        <row r="152">
          <cell r="C152" t="str">
            <v>Customer Tailored</v>
          </cell>
          <cell r="I152" t="str">
            <v>Stevens Institute of Technology</v>
          </cell>
          <cell r="AQ152" t="str">
            <v>1 Castle Point Terrace</v>
          </cell>
          <cell r="AS152" t="str">
            <v>Hoboken</v>
          </cell>
          <cell r="AT152" t="str">
            <v>NJ</v>
          </cell>
          <cell r="AU152" t="str">
            <v>07030</v>
          </cell>
          <cell r="AW152" t="str">
            <v>PSE&amp;G</v>
          </cell>
          <cell r="AZ152">
            <v>6660</v>
          </cell>
        </row>
        <row r="153">
          <cell r="C153" t="str">
            <v>Customer Tailored</v>
          </cell>
          <cell r="I153" t="str">
            <v>Stevens Institute of Technology</v>
          </cell>
          <cell r="AQ153" t="str">
            <v>2 Castle Point Terrace</v>
          </cell>
          <cell r="AS153" t="str">
            <v>Hoboken</v>
          </cell>
          <cell r="AT153" t="str">
            <v>NJ</v>
          </cell>
          <cell r="AU153" t="str">
            <v>07030</v>
          </cell>
          <cell r="AW153" t="str">
            <v>PSE&amp;G</v>
          </cell>
          <cell r="AZ153">
            <v>20700</v>
          </cell>
        </row>
        <row r="154">
          <cell r="C154" t="str">
            <v>Customer Tailored</v>
          </cell>
          <cell r="I154" t="str">
            <v>Stevens Institute of Technology</v>
          </cell>
          <cell r="AQ154" t="str">
            <v>3 Castle Point Terrace</v>
          </cell>
          <cell r="AS154" t="str">
            <v>Hoboken</v>
          </cell>
          <cell r="AT154" t="str">
            <v>NJ</v>
          </cell>
          <cell r="AU154" t="str">
            <v>07030</v>
          </cell>
          <cell r="AW154" t="str">
            <v>PSE&amp;G</v>
          </cell>
          <cell r="AZ154">
            <v>540</v>
          </cell>
        </row>
        <row r="155">
          <cell r="C155" t="str">
            <v>Customer Tailored</v>
          </cell>
          <cell r="I155" t="str">
            <v>Stevens Institute of Technology</v>
          </cell>
          <cell r="AQ155" t="str">
            <v>5 Castle Point Terrace</v>
          </cell>
          <cell r="AS155" t="str">
            <v>Hoboken</v>
          </cell>
          <cell r="AT155" t="str">
            <v>NJ</v>
          </cell>
          <cell r="AU155" t="str">
            <v>07030</v>
          </cell>
          <cell r="AW155" t="str">
            <v>PSE&amp;G</v>
          </cell>
          <cell r="AZ155">
            <v>12420</v>
          </cell>
        </row>
        <row r="156">
          <cell r="C156" t="str">
            <v>Customer Tailored</v>
          </cell>
          <cell r="I156" t="str">
            <v>Stevens Institute of Technology</v>
          </cell>
          <cell r="AQ156" t="str">
            <v>6 Castle Point Terrace</v>
          </cell>
          <cell r="AS156" t="str">
            <v>Hoboken</v>
          </cell>
          <cell r="AT156" t="str">
            <v>NJ</v>
          </cell>
          <cell r="AU156" t="str">
            <v>07030</v>
          </cell>
          <cell r="AW156" t="str">
            <v>PSE&amp;G</v>
          </cell>
          <cell r="AZ156">
            <v>3555</v>
          </cell>
        </row>
        <row r="157">
          <cell r="C157" t="str">
            <v>Customer Tailored</v>
          </cell>
          <cell r="I157" t="str">
            <v>Stevens Institute of Technology</v>
          </cell>
          <cell r="AQ157" t="str">
            <v>7 Castle Point Terrace</v>
          </cell>
          <cell r="AS157" t="str">
            <v>Hoboken</v>
          </cell>
          <cell r="AT157" t="str">
            <v>NJ</v>
          </cell>
          <cell r="AU157" t="str">
            <v>07030</v>
          </cell>
          <cell r="AW157" t="str">
            <v>PSE&amp;G</v>
          </cell>
          <cell r="AZ157">
            <v>630</v>
          </cell>
        </row>
        <row r="158">
          <cell r="C158" t="str">
            <v>Customer Tailored</v>
          </cell>
          <cell r="I158" t="str">
            <v>Stevens Institute of Technology</v>
          </cell>
          <cell r="AQ158" t="str">
            <v>8 Castle Point Terrace</v>
          </cell>
          <cell r="AS158" t="str">
            <v>Hoboken</v>
          </cell>
          <cell r="AT158" t="str">
            <v>NJ</v>
          </cell>
          <cell r="AU158" t="str">
            <v>07030</v>
          </cell>
          <cell r="AW158" t="str">
            <v>PSE&amp;G</v>
          </cell>
          <cell r="AZ158">
            <v>6030</v>
          </cell>
        </row>
        <row r="159">
          <cell r="C159" t="str">
            <v>Customer Tailored</v>
          </cell>
          <cell r="I159" t="str">
            <v>Stevens Institute of Technology</v>
          </cell>
          <cell r="AQ159" t="str">
            <v>9 Castle Point Terrace</v>
          </cell>
          <cell r="AS159" t="str">
            <v>Hoboken</v>
          </cell>
          <cell r="AT159" t="str">
            <v>NJ</v>
          </cell>
          <cell r="AU159" t="str">
            <v>07030</v>
          </cell>
          <cell r="AW159" t="str">
            <v>PSE&amp;G</v>
          </cell>
          <cell r="AZ159">
            <v>1620</v>
          </cell>
        </row>
        <row r="160">
          <cell r="C160" t="str">
            <v>Customer Tailored</v>
          </cell>
          <cell r="I160" t="str">
            <v>Stop &amp; Shop Supermarket Companies LLC</v>
          </cell>
          <cell r="AQ160" t="str">
            <v>553 S Finley Avenue</v>
          </cell>
          <cell r="AS160" t="str">
            <v>Basking Ridge</v>
          </cell>
          <cell r="AT160" t="str">
            <v>NJ</v>
          </cell>
          <cell r="AU160" t="str">
            <v>07920</v>
          </cell>
          <cell r="AW160" t="str">
            <v>JCP&amp;L</v>
          </cell>
          <cell r="AZ160">
            <v>26473.67</v>
          </cell>
        </row>
        <row r="161">
          <cell r="C161" t="str">
            <v>Customer Tailored</v>
          </cell>
          <cell r="I161" t="str">
            <v>Stop &amp; Shop Supermarket Companies LLC</v>
          </cell>
          <cell r="AQ161" t="str">
            <v>160 Village Center Drive</v>
          </cell>
          <cell r="AS161" t="str">
            <v>Freehold</v>
          </cell>
          <cell r="AT161" t="str">
            <v>NJ</v>
          </cell>
          <cell r="AU161" t="str">
            <v>07728</v>
          </cell>
          <cell r="AW161" t="str">
            <v>JCP&amp;L</v>
          </cell>
          <cell r="AZ161">
            <v>29187.21</v>
          </cell>
        </row>
        <row r="162">
          <cell r="C162" t="str">
            <v>Customer Tailored</v>
          </cell>
          <cell r="I162" t="str">
            <v>Terrace View Gardens</v>
          </cell>
          <cell r="AQ162" t="str">
            <v>539 Vaughn Ave</v>
          </cell>
          <cell r="AS162" t="str">
            <v>Toms River</v>
          </cell>
          <cell r="AT162" t="str">
            <v>NJ</v>
          </cell>
          <cell r="AU162" t="str">
            <v>08753</v>
          </cell>
          <cell r="AW162" t="str">
            <v>NJNG</v>
          </cell>
          <cell r="AZ162">
            <v>4000</v>
          </cell>
        </row>
        <row r="163">
          <cell r="C163" t="str">
            <v>Customer Tailored</v>
          </cell>
          <cell r="I163" t="str">
            <v>Terrace View Gardens</v>
          </cell>
          <cell r="AQ163" t="str">
            <v>539 Vaughn Ave</v>
          </cell>
          <cell r="AS163" t="str">
            <v>Toms River</v>
          </cell>
          <cell r="AT163" t="str">
            <v>NJ</v>
          </cell>
          <cell r="AU163" t="str">
            <v>08753</v>
          </cell>
          <cell r="AZ163">
            <v>600</v>
          </cell>
        </row>
        <row r="164">
          <cell r="C164" t="str">
            <v>Customer Tailored</v>
          </cell>
          <cell r="I164" t="str">
            <v>Wanamassa Gardens Associates</v>
          </cell>
          <cell r="AQ164" t="str">
            <v>1515 Allen Ave</v>
          </cell>
          <cell r="AS164" t="str">
            <v>Wanamassa</v>
          </cell>
          <cell r="AT164" t="str">
            <v>NJ</v>
          </cell>
          <cell r="AU164" t="str">
            <v>07712</v>
          </cell>
          <cell r="AW164" t="str">
            <v>NJNG</v>
          </cell>
          <cell r="AZ164">
            <v>2000</v>
          </cell>
        </row>
        <row r="165">
          <cell r="C165" t="str">
            <v>Customer Tailored</v>
          </cell>
          <cell r="I165" t="str">
            <v>Weis Markets Inc</v>
          </cell>
          <cell r="AQ165" t="str">
            <v>315 US Highway 206</v>
          </cell>
          <cell r="AS165" t="str">
            <v>Hillsborough</v>
          </cell>
          <cell r="AT165" t="str">
            <v>NJ</v>
          </cell>
          <cell r="AU165" t="str">
            <v>08844</v>
          </cell>
          <cell r="AW165" t="str">
            <v>JCP&amp;L</v>
          </cell>
          <cell r="AZ165">
            <v>18045</v>
          </cell>
        </row>
        <row r="166">
          <cell r="C166" t="str">
            <v>Customer Tailored</v>
          </cell>
          <cell r="I166" t="str">
            <v>Weis Markets Inc</v>
          </cell>
          <cell r="AQ166" t="str">
            <v>121 Water Street</v>
          </cell>
          <cell r="AS166" t="str">
            <v>Newton</v>
          </cell>
          <cell r="AT166" t="str">
            <v>NJ</v>
          </cell>
          <cell r="AU166" t="str">
            <v>07860</v>
          </cell>
          <cell r="AW166" t="str">
            <v>JCP&amp;L</v>
          </cell>
          <cell r="AZ166">
            <v>15650</v>
          </cell>
        </row>
        <row r="167">
          <cell r="C167" t="str">
            <v>Customer Tailored</v>
          </cell>
          <cell r="I167" t="str">
            <v>Weis Markets Inc</v>
          </cell>
          <cell r="AQ167" t="str">
            <v>2045 Rte 57 Suite 1</v>
          </cell>
          <cell r="AS167" t="str">
            <v>Hackettstown</v>
          </cell>
          <cell r="AT167" t="str">
            <v>NJ</v>
          </cell>
          <cell r="AU167" t="str">
            <v>07840</v>
          </cell>
          <cell r="AW167" t="str">
            <v>JCP&amp;L</v>
          </cell>
          <cell r="AZ167">
            <v>15510</v>
          </cell>
        </row>
        <row r="168">
          <cell r="C168" t="str">
            <v>Customer Tailored</v>
          </cell>
          <cell r="I168" t="str">
            <v>Weis Markets Inc</v>
          </cell>
          <cell r="AQ168" t="str">
            <v>142 RT 23</v>
          </cell>
          <cell r="AS168" t="str">
            <v>Franklin</v>
          </cell>
          <cell r="AT168" t="str">
            <v>NJ</v>
          </cell>
          <cell r="AU168" t="str">
            <v>07416</v>
          </cell>
          <cell r="AW168" t="str">
            <v>JCP&amp;L</v>
          </cell>
          <cell r="AZ168">
            <v>15375</v>
          </cell>
        </row>
        <row r="169">
          <cell r="C169" t="str">
            <v>Customer Tailored</v>
          </cell>
          <cell r="I169" t="str">
            <v>Willowbrook Paragon Mantrose LLC</v>
          </cell>
          <cell r="AQ169" t="str">
            <v>2 Willowbrook Road</v>
          </cell>
          <cell r="AS169" t="str">
            <v>Freehold</v>
          </cell>
          <cell r="AT169" t="str">
            <v>NJ</v>
          </cell>
          <cell r="AU169" t="str">
            <v>07728</v>
          </cell>
          <cell r="AW169" t="str">
            <v>JCP&amp;L</v>
          </cell>
          <cell r="AZ169">
            <v>350.06</v>
          </cell>
        </row>
        <row r="170">
          <cell r="C170" t="str">
            <v>Customer Tailored</v>
          </cell>
          <cell r="I170" t="str">
            <v>Willowbrook Paragon Mantrose LLC</v>
          </cell>
          <cell r="AQ170" t="str">
            <v>3 Paragon Way</v>
          </cell>
          <cell r="AS170" t="str">
            <v>Freehold</v>
          </cell>
          <cell r="AT170" t="str">
            <v>NJ</v>
          </cell>
          <cell r="AU170" t="str">
            <v>07728</v>
          </cell>
          <cell r="AW170" t="str">
            <v>JCP&amp;L</v>
          </cell>
          <cell r="AZ170">
            <v>513.36</v>
          </cell>
        </row>
        <row r="171">
          <cell r="C171" t="str">
            <v>Customer Tailored</v>
          </cell>
          <cell r="I171" t="str">
            <v>Willowbrook Paragon Mantrose LLC</v>
          </cell>
          <cell r="AQ171" t="str">
            <v>4 Paragon Way</v>
          </cell>
          <cell r="AS171" t="str">
            <v>Freehold</v>
          </cell>
          <cell r="AT171" t="str">
            <v>NJ</v>
          </cell>
          <cell r="AU171" t="str">
            <v>07728</v>
          </cell>
          <cell r="AW171" t="str">
            <v>JCP&amp;L</v>
          </cell>
          <cell r="AZ171">
            <v>513.36</v>
          </cell>
        </row>
        <row r="172">
          <cell r="C172" t="str">
            <v>Customer Tailored</v>
          </cell>
          <cell r="I172" t="str">
            <v>Willowbrook Paragon Mantrose LLC</v>
          </cell>
          <cell r="AQ172" t="str">
            <v>100 Willowbrook Road</v>
          </cell>
          <cell r="AS172" t="str">
            <v>Freehold</v>
          </cell>
          <cell r="AT172" t="str">
            <v>NJ</v>
          </cell>
          <cell r="AU172" t="str">
            <v>07728</v>
          </cell>
          <cell r="AW172" t="str">
            <v>JCP&amp;L</v>
          </cell>
          <cell r="AZ172">
            <v>676.8</v>
          </cell>
        </row>
        <row r="173">
          <cell r="C173" t="str">
            <v>Customer Tailored</v>
          </cell>
          <cell r="I173" t="str">
            <v>Woodside Special Opportunity PE Fund, LP dba Parsippany Building LLC</v>
          </cell>
          <cell r="AQ173" t="str">
            <v>2200 Route 10</v>
          </cell>
          <cell r="AS173" t="str">
            <v>Parsippany</v>
          </cell>
          <cell r="AT173" t="str">
            <v>NJ</v>
          </cell>
          <cell r="AU173" t="str">
            <v>07054</v>
          </cell>
          <cell r="AW173" t="str">
            <v>JCP&amp;L</v>
          </cell>
          <cell r="AZ173">
            <v>49737.599999999999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0FF5-173E-4CC0-B1CB-E55D46C47BB4}">
  <dimension ref="A1:I1159"/>
  <sheetViews>
    <sheetView tabSelected="1" workbookViewId="0">
      <selection activeCell="D10" sqref="D10"/>
    </sheetView>
  </sheetViews>
  <sheetFormatPr defaultRowHeight="15"/>
  <cols>
    <col min="1" max="1" width="17.5703125" style="2" bestFit="1" customWidth="1"/>
    <col min="2" max="2" width="46.7109375" style="2" customWidth="1"/>
    <col min="3" max="3" width="30.7109375" style="2" bestFit="1" customWidth="1"/>
    <col min="4" max="4" width="17" style="2" bestFit="1" customWidth="1"/>
    <col min="5" max="5" width="22.28515625" style="2" bestFit="1" customWidth="1"/>
    <col min="6" max="6" width="13.42578125" style="2" bestFit="1" customWidth="1"/>
    <col min="7" max="7" width="11.42578125" style="2" bestFit="1" customWidth="1"/>
    <col min="8" max="8" width="12.140625" style="2" customWidth="1"/>
    <col min="9" max="9" width="13.7109375" style="2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 t="str">
        <f>'[1]Pipeline Data'!C2</f>
        <v>Customer Tailored</v>
      </c>
      <c r="B2" s="3" t="str">
        <f>'[1]Pipeline Data'!I2</f>
        <v>211 Mary Street Associates</v>
      </c>
      <c r="C2" s="3" t="str">
        <f>'[1]Pipeline Data'!AQ2</f>
        <v>211 Mary St</v>
      </c>
      <c r="D2" s="3" t="str">
        <f>IF('[1]Pipeline Data'!AR2="", "", '[1]Pipeline Data'!AR2)</f>
        <v/>
      </c>
      <c r="E2" s="4" t="str">
        <f>'[1]Pipeline Data'!AS2</f>
        <v>Hackensack</v>
      </c>
      <c r="F2" s="4" t="str">
        <f>'[1]Pipeline Data'!AT2</f>
        <v>NJ</v>
      </c>
      <c r="G2" s="5" t="str">
        <f>'[1]Pipeline Data'!AU2</f>
        <v>07601</v>
      </c>
      <c r="H2" s="4" t="str">
        <f>'[1]Pipeline Data'!AW2</f>
        <v>PSE&amp;G</v>
      </c>
      <c r="I2" s="6">
        <f>'[1]Pipeline Data'!AZ2</f>
        <v>4000</v>
      </c>
    </row>
    <row r="3" spans="1:9">
      <c r="A3" s="3" t="str">
        <f>'[1]Pipeline Data'!C3</f>
        <v>Customer Tailored</v>
      </c>
      <c r="B3" s="3" t="str">
        <f>'[1]Pipeline Data'!I3</f>
        <v>Albertson's Companies Inc. dba ACME Markets</v>
      </c>
      <c r="C3" s="3" t="str">
        <f>'[1]Pipeline Data'!AQ3</f>
        <v>4400 South Broad Street</v>
      </c>
      <c r="D3" s="3" t="str">
        <f>IF('[1]Pipeline Data'!AR3="", "", '[1]Pipeline Data'!AR3)</f>
        <v/>
      </c>
      <c r="E3" s="4" t="str">
        <f>'[1]Pipeline Data'!AS3</f>
        <v>Trenton</v>
      </c>
      <c r="F3" s="4" t="str">
        <f>'[1]Pipeline Data'!AT3</f>
        <v>NJ</v>
      </c>
      <c r="G3" s="5" t="str">
        <f>'[1]Pipeline Data'!AU3</f>
        <v>08620</v>
      </c>
      <c r="H3" s="4" t="str">
        <f>'[1]Pipeline Data'!AW3</f>
        <v>PSE&amp;G</v>
      </c>
      <c r="I3" s="6">
        <f>'[1]Pipeline Data'!AZ3</f>
        <v>13495</v>
      </c>
    </row>
    <row r="4" spans="1:9">
      <c r="A4" s="3" t="str">
        <f>'[1]Pipeline Data'!C4</f>
        <v>Customer Tailored</v>
      </c>
      <c r="B4" s="3" t="str">
        <f>'[1]Pipeline Data'!I4</f>
        <v>Albertson's Companies Inc. dba ACME Markets</v>
      </c>
      <c r="C4" s="3" t="str">
        <f>'[1]Pipeline Data'!AQ4</f>
        <v>260 Dunns Mills Road</v>
      </c>
      <c r="D4" s="3" t="str">
        <f>IF('[1]Pipeline Data'!AR4="", "", '[1]Pipeline Data'!AR4)</f>
        <v/>
      </c>
      <c r="E4" s="4" t="str">
        <f>'[1]Pipeline Data'!AS4</f>
        <v>Bordentown</v>
      </c>
      <c r="F4" s="4" t="str">
        <f>'[1]Pipeline Data'!AT4</f>
        <v>NJ</v>
      </c>
      <c r="G4" s="5" t="str">
        <f>'[1]Pipeline Data'!AU4</f>
        <v>08505</v>
      </c>
      <c r="H4" s="4" t="str">
        <f>'[1]Pipeline Data'!AW4</f>
        <v>PSE&amp;G</v>
      </c>
      <c r="I4" s="6">
        <f>'[1]Pipeline Data'!AZ4</f>
        <v>7980</v>
      </c>
    </row>
    <row r="5" spans="1:9">
      <c r="A5" s="3" t="str">
        <f>'[1]Pipeline Data'!C5</f>
        <v>Customer Tailored</v>
      </c>
      <c r="B5" s="3" t="str">
        <f>'[1]Pipeline Data'!I5</f>
        <v>Albertson's Companies Inc. dba ACME Markets</v>
      </c>
      <c r="C5" s="3" t="str">
        <f>'[1]Pipeline Data'!AQ5</f>
        <v>2091 Route 130</v>
      </c>
      <c r="D5" s="3" t="str">
        <f>IF('[1]Pipeline Data'!AR5="", "", '[1]Pipeline Data'!AR5)</f>
        <v/>
      </c>
      <c r="E5" s="4" t="str">
        <f>'[1]Pipeline Data'!AS5</f>
        <v>Willingboro</v>
      </c>
      <c r="F5" s="4" t="str">
        <f>'[1]Pipeline Data'!AT5</f>
        <v>NJ</v>
      </c>
      <c r="G5" s="5" t="str">
        <f>'[1]Pipeline Data'!AU5</f>
        <v>08046</v>
      </c>
      <c r="H5" s="4" t="str">
        <f>'[1]Pipeline Data'!AW5</f>
        <v>PSE&amp;G</v>
      </c>
      <c r="I5" s="6">
        <f>'[1]Pipeline Data'!AZ5</f>
        <v>17535</v>
      </c>
    </row>
    <row r="6" spans="1:9">
      <c r="A6" s="3" t="str">
        <f>'[1]Pipeline Data'!C6</f>
        <v>Customer Tailored</v>
      </c>
      <c r="B6" s="3" t="str">
        <f>'[1]Pipeline Data'!I6</f>
        <v>Albertson's Companies Inc. dba ACME Markets</v>
      </c>
      <c r="C6" s="3" t="str">
        <f>'[1]Pipeline Data'!AQ6</f>
        <v>18-A Boradway</v>
      </c>
      <c r="D6" s="3" t="str">
        <f>IF('[1]Pipeline Data'!AR6="", "", '[1]Pipeline Data'!AR6)</f>
        <v/>
      </c>
      <c r="E6" s="4" t="str">
        <f>'[1]Pipeline Data'!AS6</f>
        <v>Brown Mills</v>
      </c>
      <c r="F6" s="4" t="str">
        <f>'[1]Pipeline Data'!AT6</f>
        <v>NJ</v>
      </c>
      <c r="G6" s="5" t="str">
        <f>'[1]Pipeline Data'!AU6</f>
        <v>08015</v>
      </c>
      <c r="H6" s="4" t="str">
        <f>'[1]Pipeline Data'!AW6</f>
        <v>JCP&amp;L</v>
      </c>
      <c r="I6" s="6">
        <f>'[1]Pipeline Data'!AZ6</f>
        <v>8475</v>
      </c>
    </row>
    <row r="7" spans="1:9">
      <c r="A7" s="3" t="str">
        <f>'[1]Pipeline Data'!C7</f>
        <v>Customer Tailored</v>
      </c>
      <c r="B7" s="3" t="str">
        <f>'[1]Pipeline Data'!I7</f>
        <v>Albertson's Companies Inc. dba ACME Markets</v>
      </c>
      <c r="C7" s="3" t="str">
        <f>'[1]Pipeline Data'!AQ7</f>
        <v>912 W Bay Avenue</v>
      </c>
      <c r="D7" s="3" t="str">
        <f>IF('[1]Pipeline Data'!AR7="", "", '[1]Pipeline Data'!AR7)</f>
        <v/>
      </c>
      <c r="E7" s="4" t="str">
        <f>'[1]Pipeline Data'!AS7</f>
        <v>Barnegat Township</v>
      </c>
      <c r="F7" s="4" t="str">
        <f>'[1]Pipeline Data'!AT7</f>
        <v>NJ</v>
      </c>
      <c r="G7" s="5" t="str">
        <f>'[1]Pipeline Data'!AU7</f>
        <v>08005</v>
      </c>
      <c r="H7" s="4" t="str">
        <f>'[1]Pipeline Data'!AW7</f>
        <v>JCP&amp;L</v>
      </c>
      <c r="I7" s="6">
        <f>'[1]Pipeline Data'!AZ7</f>
        <v>17655</v>
      </c>
    </row>
    <row r="8" spans="1:9">
      <c r="A8" s="3" t="str">
        <f>'[1]Pipeline Data'!C8</f>
        <v>Customer Tailored</v>
      </c>
      <c r="B8" s="3" t="str">
        <f>'[1]Pipeline Data'!I8</f>
        <v>Albertson's Companies Inc. dba ACME Markets</v>
      </c>
      <c r="C8" s="3" t="str">
        <f>'[1]Pipeline Data'!AQ8</f>
        <v>1060 Raritan Road</v>
      </c>
      <c r="D8" s="3" t="str">
        <f>IF('[1]Pipeline Data'!AR8="", "", '[1]Pipeline Data'!AR8)</f>
        <v/>
      </c>
      <c r="E8" s="4" t="str">
        <f>'[1]Pipeline Data'!AS8</f>
        <v>Clark</v>
      </c>
      <c r="F8" s="4" t="str">
        <f>'[1]Pipeline Data'!AT8</f>
        <v>NJ</v>
      </c>
      <c r="G8" s="5" t="str">
        <f>'[1]Pipeline Data'!AU8</f>
        <v>07066</v>
      </c>
      <c r="H8" s="4" t="str">
        <f>'[1]Pipeline Data'!AW8</f>
        <v>PSE&amp;G</v>
      </c>
      <c r="I8" s="6">
        <f>'[1]Pipeline Data'!AZ8</f>
        <v>10561</v>
      </c>
    </row>
    <row r="9" spans="1:9">
      <c r="A9" s="3" t="str">
        <f>'[1]Pipeline Data'!C9</f>
        <v>Customer Tailored</v>
      </c>
      <c r="B9" s="3" t="str">
        <f>'[1]Pipeline Data'!I9</f>
        <v>Albertson's Companies Inc. dba ACME Markets</v>
      </c>
      <c r="C9" s="3" t="str">
        <f>'[1]Pipeline Data'!AQ9</f>
        <v>507 Prospect Ave</v>
      </c>
      <c r="D9" s="3" t="str">
        <f>IF('[1]Pipeline Data'!AR9="", "", '[1]Pipeline Data'!AR9)</f>
        <v/>
      </c>
      <c r="E9" s="4" t="str">
        <f>'[1]Pipeline Data'!AS9</f>
        <v>Little Silver</v>
      </c>
      <c r="F9" s="4" t="str">
        <f>'[1]Pipeline Data'!AT9</f>
        <v>NJ</v>
      </c>
      <c r="G9" s="5" t="str">
        <f>'[1]Pipeline Data'!AU9</f>
        <v>07739</v>
      </c>
      <c r="H9" s="4" t="str">
        <f>'[1]Pipeline Data'!AW9</f>
        <v>JCP&amp;L</v>
      </c>
      <c r="I9" s="6">
        <f>'[1]Pipeline Data'!AZ9</f>
        <v>6553</v>
      </c>
    </row>
    <row r="10" spans="1:9">
      <c r="A10" s="3" t="str">
        <f>'[1]Pipeline Data'!C10</f>
        <v>Customer Tailored</v>
      </c>
      <c r="B10" s="3" t="str">
        <f>'[1]Pipeline Data'!I10</f>
        <v>Albertson's Companies Inc. dba ACME Markets</v>
      </c>
      <c r="C10" s="3" t="str">
        <f>'[1]Pipeline Data'!AQ10</f>
        <v>136 Lake Avenue</v>
      </c>
      <c r="D10" s="3" t="str">
        <f>IF('[1]Pipeline Data'!AR10="", "", '[1]Pipeline Data'!AR10)</f>
        <v/>
      </c>
      <c r="E10" s="4" t="str">
        <f>'[1]Pipeline Data'!AS10</f>
        <v>Midland Park</v>
      </c>
      <c r="F10" s="4" t="str">
        <f>'[1]Pipeline Data'!AT10</f>
        <v>NJ</v>
      </c>
      <c r="G10" s="5" t="str">
        <f>'[1]Pipeline Data'!AU10</f>
        <v>07432</v>
      </c>
      <c r="H10" s="4" t="str">
        <f>'[1]Pipeline Data'!AW10</f>
        <v>PSE&amp;G</v>
      </c>
      <c r="I10" s="6">
        <f>'[1]Pipeline Data'!AZ10</f>
        <v>16736</v>
      </c>
    </row>
    <row r="11" spans="1:9">
      <c r="A11" s="3" t="str">
        <f>'[1]Pipeline Data'!C11</f>
        <v>Customer Tailored</v>
      </c>
      <c r="B11" s="3" t="str">
        <f>'[1]Pipeline Data'!I11</f>
        <v>Albertson's Companies Inc. dba ACME Markets</v>
      </c>
      <c r="C11" s="3" t="str">
        <f>'[1]Pipeline Data'!AQ11</f>
        <v>1619 Center Square Road</v>
      </c>
      <c r="D11" s="3" t="str">
        <f>IF('[1]Pipeline Data'!AR11="", "", '[1]Pipeline Data'!AR11)</f>
        <v/>
      </c>
      <c r="E11" s="4" t="str">
        <f>'[1]Pipeline Data'!AS11</f>
        <v>Logan Township</v>
      </c>
      <c r="F11" s="4" t="str">
        <f>'[1]Pipeline Data'!AT11</f>
        <v>NJ</v>
      </c>
      <c r="G11" s="5" t="str">
        <f>'[1]Pipeline Data'!AU11</f>
        <v>08085</v>
      </c>
      <c r="H11" s="4" t="str">
        <f>'[1]Pipeline Data'!AW11</f>
        <v>ACE</v>
      </c>
      <c r="I11" s="6">
        <f>'[1]Pipeline Data'!AZ11</f>
        <v>12375</v>
      </c>
    </row>
    <row r="12" spans="1:9">
      <c r="A12" s="3" t="str">
        <f>'[1]Pipeline Data'!C12</f>
        <v>Customer Tailored</v>
      </c>
      <c r="B12" s="3" t="str">
        <f>'[1]Pipeline Data'!I12</f>
        <v>Albertson's Companies Inc. dba ACME Markets</v>
      </c>
      <c r="C12" s="3" t="str">
        <f>'[1]Pipeline Data'!AQ12</f>
        <v>506 Valley Road</v>
      </c>
      <c r="D12" s="3" t="str">
        <f>IF('[1]Pipeline Data'!AR12="", "", '[1]Pipeline Data'!AR12)</f>
        <v/>
      </c>
      <c r="E12" s="4" t="str">
        <f>'[1]Pipeline Data'!AS12</f>
        <v>Montclair</v>
      </c>
      <c r="F12" s="4" t="str">
        <f>'[1]Pipeline Data'!AT12</f>
        <v>NJ</v>
      </c>
      <c r="G12" s="5" t="str">
        <f>'[1]Pipeline Data'!AU12</f>
        <v>07043</v>
      </c>
      <c r="H12" s="4" t="str">
        <f>'[1]Pipeline Data'!AW12</f>
        <v>PSE&amp;G</v>
      </c>
      <c r="I12" s="6">
        <f>'[1]Pipeline Data'!AZ12</f>
        <v>12091</v>
      </c>
    </row>
    <row r="13" spans="1:9">
      <c r="A13" s="3" t="str">
        <f>'[1]Pipeline Data'!C13</f>
        <v>Customer Tailored</v>
      </c>
      <c r="B13" s="3" t="str">
        <f>'[1]Pipeline Data'!I13</f>
        <v>Albertson's Companies Inc. dba ACME Markets</v>
      </c>
      <c r="C13" s="3" t="str">
        <f>'[1]Pipeline Data'!AQ13</f>
        <v>481 River Road</v>
      </c>
      <c r="D13" s="3" t="str">
        <f>IF('[1]Pipeline Data'!AR13="", "", '[1]Pipeline Data'!AR13)</f>
        <v/>
      </c>
      <c r="E13" s="4" t="str">
        <f>'[1]Pipeline Data'!AS13</f>
        <v>Edgewater</v>
      </c>
      <c r="F13" s="4" t="str">
        <f>'[1]Pipeline Data'!AT13</f>
        <v>NJ</v>
      </c>
      <c r="G13" s="5" t="str">
        <f>'[1]Pipeline Data'!AU13</f>
        <v>07020</v>
      </c>
      <c r="H13" s="4" t="str">
        <f>'[1]Pipeline Data'!AW13</f>
        <v>PSE&amp;G</v>
      </c>
      <c r="I13" s="6">
        <f>'[1]Pipeline Data'!AZ13</f>
        <v>40268.800000000003</v>
      </c>
    </row>
    <row r="14" spans="1:9">
      <c r="A14" s="3" t="str">
        <f>'[1]Pipeline Data'!C14</f>
        <v>Customer Tailored</v>
      </c>
      <c r="B14" s="3" t="str">
        <f>'[1]Pipeline Data'!I14</f>
        <v>Albertson's Companies Inc. dba ACME Markets</v>
      </c>
      <c r="C14" s="3" t="str">
        <f>'[1]Pipeline Data'!AQ14</f>
        <v>177 Washington Valley Road</v>
      </c>
      <c r="D14" s="3" t="str">
        <f>IF('[1]Pipeline Data'!AR14="", "", '[1]Pipeline Data'!AR14)</f>
        <v/>
      </c>
      <c r="E14" s="4" t="str">
        <f>'[1]Pipeline Data'!AS14</f>
        <v>Warrenville</v>
      </c>
      <c r="F14" s="4" t="str">
        <f>'[1]Pipeline Data'!AT14</f>
        <v>NJ</v>
      </c>
      <c r="G14" s="5" t="str">
        <f>'[1]Pipeline Data'!AU14</f>
        <v>07059</v>
      </c>
      <c r="H14" s="4" t="str">
        <f>'[1]Pipeline Data'!AW14</f>
        <v>PSE&amp;G</v>
      </c>
      <c r="I14" s="6">
        <f>'[1]Pipeline Data'!AZ14</f>
        <v>31688.799999999999</v>
      </c>
    </row>
    <row r="15" spans="1:9">
      <c r="A15" s="3" t="str">
        <f>'[1]Pipeline Data'!C15</f>
        <v>Customer Tailored</v>
      </c>
      <c r="B15" s="3" t="str">
        <f>'[1]Pipeline Data'!I15</f>
        <v>Albertson's Companies Inc. dba ACME Markets</v>
      </c>
      <c r="C15" s="3" t="str">
        <f>'[1]Pipeline Data'!AQ15</f>
        <v>801 Kenilworth Blvd</v>
      </c>
      <c r="D15" s="3" t="str">
        <f>IF('[1]Pipeline Data'!AR15="", "", '[1]Pipeline Data'!AR15)</f>
        <v/>
      </c>
      <c r="E15" s="4" t="str">
        <f>'[1]Pipeline Data'!AS15</f>
        <v>Kenilworth</v>
      </c>
      <c r="F15" s="4" t="str">
        <f>'[1]Pipeline Data'!AT15</f>
        <v>NJ</v>
      </c>
      <c r="G15" s="5" t="str">
        <f>'[1]Pipeline Data'!AU15</f>
        <v>07033</v>
      </c>
      <c r="H15" s="4" t="str">
        <f>'[1]Pipeline Data'!AW15</f>
        <v>PSE&amp;G</v>
      </c>
      <c r="I15" s="6">
        <f>'[1]Pipeline Data'!AZ15</f>
        <v>39440</v>
      </c>
    </row>
    <row r="16" spans="1:9">
      <c r="A16" s="3" t="str">
        <f>'[1]Pipeline Data'!C16</f>
        <v>Customer Tailored</v>
      </c>
      <c r="B16" s="3" t="str">
        <f>'[1]Pipeline Data'!I16</f>
        <v>Albertson's Companies Inc. dba ACME Markets</v>
      </c>
      <c r="C16" s="3" t="str">
        <f>'[1]Pipeline Data'!AQ16</f>
        <v>1260 Springfield Avenue</v>
      </c>
      <c r="D16" s="3" t="str">
        <f>IF('[1]Pipeline Data'!AR16="", "", '[1]Pipeline Data'!AR16)</f>
        <v/>
      </c>
      <c r="E16" s="4" t="str">
        <f>'[1]Pipeline Data'!AS16</f>
        <v>New Providence</v>
      </c>
      <c r="F16" s="4" t="str">
        <f>'[1]Pipeline Data'!AT16</f>
        <v>NJ</v>
      </c>
      <c r="G16" s="5" t="str">
        <f>'[1]Pipeline Data'!AU16</f>
        <v>07974</v>
      </c>
      <c r="H16" s="4" t="str">
        <f>'[1]Pipeline Data'!AW16</f>
        <v>JCP&amp;L</v>
      </c>
      <c r="I16" s="6">
        <f>'[1]Pipeline Data'!AZ16</f>
        <v>14971.43</v>
      </c>
    </row>
    <row r="17" spans="1:9">
      <c r="A17" s="3" t="str">
        <f>'[1]Pipeline Data'!C17</f>
        <v>Customer Tailored</v>
      </c>
      <c r="B17" s="3" t="str">
        <f>'[1]Pipeline Data'!I17</f>
        <v>Albertson's Companies Inc. dba ACME Markets</v>
      </c>
      <c r="C17" s="3" t="str">
        <f>'[1]Pipeline Data'!AQ17</f>
        <v>1260 Springfield Avenue</v>
      </c>
      <c r="D17" s="3" t="str">
        <f>IF('[1]Pipeline Data'!AR17="", "", '[1]Pipeline Data'!AR17)</f>
        <v/>
      </c>
      <c r="E17" s="4" t="str">
        <f>'[1]Pipeline Data'!AS17</f>
        <v>New Providence</v>
      </c>
      <c r="F17" s="4" t="str">
        <f>'[1]Pipeline Data'!AT17</f>
        <v>NJ</v>
      </c>
      <c r="G17" s="5" t="str">
        <f>'[1]Pipeline Data'!AU17</f>
        <v>07974</v>
      </c>
      <c r="H17" s="4" t="str">
        <f>'[1]Pipeline Data'!AW17</f>
        <v>JCP&amp;L</v>
      </c>
      <c r="I17" s="6">
        <f>'[1]Pipeline Data'!AZ17</f>
        <v>1500</v>
      </c>
    </row>
    <row r="18" spans="1:9">
      <c r="A18" s="3" t="str">
        <f>'[1]Pipeline Data'!C18</f>
        <v>Customer Tailored</v>
      </c>
      <c r="B18" s="3" t="str">
        <f>'[1]Pipeline Data'!I18</f>
        <v>Albertson's Companies Inc. dba ACME Markets</v>
      </c>
      <c r="C18" s="3" t="str">
        <f>'[1]Pipeline Data'!AQ18</f>
        <v>481 River Road</v>
      </c>
      <c r="D18" s="3" t="str">
        <f>IF('[1]Pipeline Data'!AR18="", "", '[1]Pipeline Data'!AR18)</f>
        <v/>
      </c>
      <c r="E18" s="4" t="str">
        <f>'[1]Pipeline Data'!AS18</f>
        <v>Edgewater</v>
      </c>
      <c r="F18" s="4" t="str">
        <f>'[1]Pipeline Data'!AT18</f>
        <v>NJ</v>
      </c>
      <c r="G18" s="5" t="str">
        <f>'[1]Pipeline Data'!AU18</f>
        <v>07020</v>
      </c>
      <c r="H18" s="4" t="str">
        <f>'[1]Pipeline Data'!AW18</f>
        <v>PSE&amp;G</v>
      </c>
      <c r="I18" s="6">
        <f>'[1]Pipeline Data'!AZ18</f>
        <v>20129</v>
      </c>
    </row>
    <row r="19" spans="1:9">
      <c r="A19" s="3" t="str">
        <f>'[1]Pipeline Data'!C19</f>
        <v>Customer Tailored</v>
      </c>
      <c r="B19" s="3" t="str">
        <f>'[1]Pipeline Data'!I19</f>
        <v>Albertson's Companies Inc. dba ACME Markets</v>
      </c>
      <c r="C19" s="3" t="str">
        <f>'[1]Pipeline Data'!AQ19</f>
        <v>4400 South Broad Street</v>
      </c>
      <c r="D19" s="3" t="str">
        <f>IF('[1]Pipeline Data'!AR19="", "", '[1]Pipeline Data'!AR19)</f>
        <v/>
      </c>
      <c r="E19" s="4" t="str">
        <f>'[1]Pipeline Data'!AS19</f>
        <v>Trenton</v>
      </c>
      <c r="F19" s="4" t="str">
        <f>'[1]Pipeline Data'!AT19</f>
        <v>NJ</v>
      </c>
      <c r="G19" s="5" t="str">
        <f>'[1]Pipeline Data'!AU19</f>
        <v>08620</v>
      </c>
      <c r="H19" s="4" t="str">
        <f>'[1]Pipeline Data'!AW19</f>
        <v>PSE&amp;G</v>
      </c>
      <c r="I19" s="6">
        <f>'[1]Pipeline Data'!AZ19</f>
        <v>13950</v>
      </c>
    </row>
    <row r="20" spans="1:9">
      <c r="A20" s="3" t="str">
        <f>'[1]Pipeline Data'!C20</f>
        <v>Customer Tailored</v>
      </c>
      <c r="B20" s="3" t="str">
        <f>'[1]Pipeline Data'!I20</f>
        <v>Albertson's Companies Inc. dba ACME Markets</v>
      </c>
      <c r="C20" s="3" t="str">
        <f>'[1]Pipeline Data'!AQ20</f>
        <v>4400 South Broad Street</v>
      </c>
      <c r="D20" s="3" t="str">
        <f>IF('[1]Pipeline Data'!AR20="", "", '[1]Pipeline Data'!AR20)</f>
        <v/>
      </c>
      <c r="E20" s="4" t="str">
        <f>'[1]Pipeline Data'!AS20</f>
        <v>Trenton</v>
      </c>
      <c r="F20" s="4" t="str">
        <f>'[1]Pipeline Data'!AT20</f>
        <v>NJ</v>
      </c>
      <c r="G20" s="5" t="str">
        <f>'[1]Pipeline Data'!AU20</f>
        <v>08620</v>
      </c>
      <c r="H20" s="4" t="str">
        <f>'[1]Pipeline Data'!AW20</f>
        <v>PSE&amp;G</v>
      </c>
      <c r="I20" s="6">
        <f>'[1]Pipeline Data'!AZ20</f>
        <v>3520</v>
      </c>
    </row>
    <row r="21" spans="1:9">
      <c r="A21" s="3" t="str">
        <f>'[1]Pipeline Data'!C21</f>
        <v>Customer Tailored</v>
      </c>
      <c r="B21" s="3" t="str">
        <f>'[1]Pipeline Data'!I21</f>
        <v>Albertson's Companies Inc. dba ACME Markets</v>
      </c>
      <c r="C21" s="3" t="str">
        <f>'[1]Pipeline Data'!AQ21</f>
        <v>11 S Dennis Road</v>
      </c>
      <c r="D21" s="3" t="str">
        <f>IF('[1]Pipeline Data'!AR21="", "", '[1]Pipeline Data'!AR21)</f>
        <v/>
      </c>
      <c r="E21" s="4" t="str">
        <f>'[1]Pipeline Data'!AS21</f>
        <v>North Cape May</v>
      </c>
      <c r="F21" s="4" t="str">
        <f>'[1]Pipeline Data'!AT21</f>
        <v>NJ</v>
      </c>
      <c r="G21" s="5" t="str">
        <f>'[1]Pipeline Data'!AU21</f>
        <v>08204</v>
      </c>
      <c r="H21" s="4" t="str">
        <f>'[1]Pipeline Data'!AW21</f>
        <v>ACE</v>
      </c>
      <c r="I21" s="6">
        <f>'[1]Pipeline Data'!AZ21</f>
        <v>15887.5</v>
      </c>
    </row>
    <row r="22" spans="1:9">
      <c r="A22" s="3" t="str">
        <f>'[1]Pipeline Data'!C22</f>
        <v>Customer Tailored</v>
      </c>
      <c r="B22" s="3" t="str">
        <f>'[1]Pipeline Data'!I22</f>
        <v>Albertson's Companies Inc. dba ACME Markets</v>
      </c>
      <c r="C22" s="3" t="str">
        <f>'[1]Pipeline Data'!AQ22</f>
        <v>801 Kenilworth Blvd</v>
      </c>
      <c r="D22" s="3" t="str">
        <f>IF('[1]Pipeline Data'!AR22="", "", '[1]Pipeline Data'!AR22)</f>
        <v/>
      </c>
      <c r="E22" s="4" t="str">
        <f>'[1]Pipeline Data'!AS22</f>
        <v>Kenilworth</v>
      </c>
      <c r="F22" s="4" t="str">
        <f>'[1]Pipeline Data'!AT22</f>
        <v>NJ</v>
      </c>
      <c r="G22" s="5" t="str">
        <f>'[1]Pipeline Data'!AU22</f>
        <v>07033</v>
      </c>
      <c r="H22" s="4" t="str">
        <f>'[1]Pipeline Data'!AW22</f>
        <v>PSE&amp;G</v>
      </c>
      <c r="I22" s="6">
        <f>'[1]Pipeline Data'!AZ22</f>
        <v>7720</v>
      </c>
    </row>
    <row r="23" spans="1:9">
      <c r="A23" s="3" t="str">
        <f>'[1]Pipeline Data'!C23</f>
        <v>Customer Tailored</v>
      </c>
      <c r="B23" s="3" t="str">
        <f>'[1]Pipeline Data'!I23</f>
        <v>Albertson's Companies Inc. dba ACME Markets</v>
      </c>
      <c r="C23" s="3" t="str">
        <f>'[1]Pipeline Data'!AQ23</f>
        <v>177 Washington Valley Road</v>
      </c>
      <c r="D23" s="3" t="str">
        <f>IF('[1]Pipeline Data'!AR23="", "", '[1]Pipeline Data'!AR23)</f>
        <v/>
      </c>
      <c r="E23" s="4" t="str">
        <f>'[1]Pipeline Data'!AS23</f>
        <v>Warrenville</v>
      </c>
      <c r="F23" s="4" t="str">
        <f>'[1]Pipeline Data'!AT23</f>
        <v>NJ</v>
      </c>
      <c r="G23" s="5" t="str">
        <f>'[1]Pipeline Data'!AU23</f>
        <v>07059</v>
      </c>
      <c r="H23" s="4" t="str">
        <f>'[1]Pipeline Data'!AW23</f>
        <v>PSE&amp;G</v>
      </c>
      <c r="I23" s="6">
        <f>'[1]Pipeline Data'!AZ23</f>
        <v>6760</v>
      </c>
    </row>
    <row r="24" spans="1:9">
      <c r="A24" s="3" t="str">
        <f>'[1]Pipeline Data'!C24</f>
        <v>Customer Tailored</v>
      </c>
      <c r="B24" s="3" t="str">
        <f>'[1]Pipeline Data'!I24</f>
        <v>Albertson's Companies Inc. dba ACME Markets</v>
      </c>
      <c r="C24" s="3" t="str">
        <f>'[1]Pipeline Data'!AQ24</f>
        <v>177 Washington Valley Road</v>
      </c>
      <c r="D24" s="3" t="str">
        <f>IF('[1]Pipeline Data'!AR24="", "", '[1]Pipeline Data'!AR24)</f>
        <v/>
      </c>
      <c r="E24" s="4" t="str">
        <f>'[1]Pipeline Data'!AS24</f>
        <v>Warrenville</v>
      </c>
      <c r="F24" s="4" t="str">
        <f>'[1]Pipeline Data'!AT24</f>
        <v>NJ</v>
      </c>
      <c r="G24" s="5" t="str">
        <f>'[1]Pipeline Data'!AU24</f>
        <v>07059</v>
      </c>
      <c r="H24" s="4" t="str">
        <f>'[1]Pipeline Data'!AW24</f>
        <v>PSE&amp;G</v>
      </c>
      <c r="I24" s="6">
        <f>'[1]Pipeline Data'!AZ24</f>
        <v>1500</v>
      </c>
    </row>
    <row r="25" spans="1:9">
      <c r="A25" s="3" t="str">
        <f>'[1]Pipeline Data'!C25</f>
        <v>Customer Tailored</v>
      </c>
      <c r="B25" s="3" t="str">
        <f>'[1]Pipeline Data'!I25</f>
        <v>Albertson's Companies Inc. dba ACME Markets</v>
      </c>
      <c r="C25" s="3" t="str">
        <f>'[1]Pipeline Data'!AQ25</f>
        <v>1260 Springfield Avenue</v>
      </c>
      <c r="D25" s="3" t="str">
        <f>IF('[1]Pipeline Data'!AR25="", "", '[1]Pipeline Data'!AR25)</f>
        <v/>
      </c>
      <c r="E25" s="4" t="str">
        <f>'[1]Pipeline Data'!AS25</f>
        <v>New Providence</v>
      </c>
      <c r="F25" s="4" t="str">
        <f>'[1]Pipeline Data'!AT25</f>
        <v>NJ</v>
      </c>
      <c r="G25" s="5" t="str">
        <f>'[1]Pipeline Data'!AU25</f>
        <v>07974</v>
      </c>
      <c r="H25" s="4" t="str">
        <f>'[1]Pipeline Data'!AW25</f>
        <v>JCP&amp;L</v>
      </c>
      <c r="I25" s="6">
        <f>'[1]Pipeline Data'!AZ25</f>
        <v>7950</v>
      </c>
    </row>
    <row r="26" spans="1:9">
      <c r="A26" s="3" t="str">
        <f>'[1]Pipeline Data'!C26</f>
        <v>Customer Tailored</v>
      </c>
      <c r="B26" s="3" t="str">
        <f>'[1]Pipeline Data'!I26</f>
        <v>Albertson's Companies Inc. dba ACME Markets</v>
      </c>
      <c r="C26" s="3" t="str">
        <f>'[1]Pipeline Data'!AQ26</f>
        <v>45 De Mercurio Drive</v>
      </c>
      <c r="D26" s="3" t="str">
        <f>IF('[1]Pipeline Data'!AR26="", "", '[1]Pipeline Data'!AR26)</f>
        <v/>
      </c>
      <c r="E26" s="4" t="str">
        <f>'[1]Pipeline Data'!AS26</f>
        <v>Allendale</v>
      </c>
      <c r="F26" s="4" t="str">
        <f>'[1]Pipeline Data'!AT26</f>
        <v>NJ</v>
      </c>
      <c r="G26" s="5" t="str">
        <f>'[1]Pipeline Data'!AU26</f>
        <v>07401</v>
      </c>
      <c r="H26" s="4" t="str">
        <f>'[1]Pipeline Data'!AW26</f>
        <v>Rockland Electric Company</v>
      </c>
      <c r="I26" s="6">
        <f>'[1]Pipeline Data'!AZ26</f>
        <v>10214</v>
      </c>
    </row>
    <row r="27" spans="1:9">
      <c r="A27" s="3" t="str">
        <f>'[1]Pipeline Data'!C27</f>
        <v>Customer Tailored</v>
      </c>
      <c r="B27" s="3" t="str">
        <f>'[1]Pipeline Data'!I27</f>
        <v>Albertson's Companies Inc. dba ACME Markets</v>
      </c>
      <c r="C27" s="3" t="str">
        <f>'[1]Pipeline Data'!AQ27</f>
        <v>5734 Berkshire Valley Road</v>
      </c>
      <c r="D27" s="3" t="str">
        <f>IF('[1]Pipeline Data'!AR27="", "", '[1]Pipeline Data'!AR27)</f>
        <v/>
      </c>
      <c r="E27" s="4" t="str">
        <f>'[1]Pipeline Data'!AS27</f>
        <v>Jefferson</v>
      </c>
      <c r="F27" s="4" t="str">
        <f>'[1]Pipeline Data'!AT27</f>
        <v>NJ</v>
      </c>
      <c r="G27" s="5" t="str">
        <f>'[1]Pipeline Data'!AU27</f>
        <v>07438</v>
      </c>
      <c r="H27" s="4" t="str">
        <f>'[1]Pipeline Data'!AW27</f>
        <v>JCP&amp;L</v>
      </c>
      <c r="I27" s="6">
        <f>'[1]Pipeline Data'!AZ27</f>
        <v>16295</v>
      </c>
    </row>
    <row r="28" spans="1:9">
      <c r="A28" s="3" t="str">
        <f>'[1]Pipeline Data'!C28</f>
        <v>Customer Tailored</v>
      </c>
      <c r="B28" s="3" t="str">
        <f>'[1]Pipeline Data'!I28</f>
        <v>Albertson's Companies Inc. dba ACME Markets</v>
      </c>
      <c r="C28" s="3" t="str">
        <f>'[1]Pipeline Data'!AQ28</f>
        <v>530 Route 515</v>
      </c>
      <c r="D28" s="3" t="str">
        <f>IF('[1]Pipeline Data'!AR28="", "", '[1]Pipeline Data'!AR28)</f>
        <v/>
      </c>
      <c r="E28" s="4" t="str">
        <f>'[1]Pipeline Data'!AS28</f>
        <v>Vernon</v>
      </c>
      <c r="F28" s="4" t="str">
        <f>'[1]Pipeline Data'!AT28</f>
        <v>NJ</v>
      </c>
      <c r="G28" s="5" t="str">
        <f>'[1]Pipeline Data'!AU28</f>
        <v>07462</v>
      </c>
      <c r="H28" s="4" t="str">
        <f>'[1]Pipeline Data'!AW28</f>
        <v>JCP&amp;L</v>
      </c>
      <c r="I28" s="6">
        <f>'[1]Pipeline Data'!AZ28</f>
        <v>9655</v>
      </c>
    </row>
    <row r="29" spans="1:9">
      <c r="A29" s="3" t="str">
        <f>'[1]Pipeline Data'!C29</f>
        <v>Customer Tailored</v>
      </c>
      <c r="B29" s="3" t="str">
        <f>'[1]Pipeline Data'!I29</f>
        <v>Albertson's Companies Inc. dba ACME Markets</v>
      </c>
      <c r="C29" s="3" t="str">
        <f>'[1]Pipeline Data'!AQ29</f>
        <v>510 Valley Road</v>
      </c>
      <c r="D29" s="3" t="str">
        <f>IF('[1]Pipeline Data'!AR29="", "", '[1]Pipeline Data'!AR29)</f>
        <v/>
      </c>
      <c r="E29" s="4" t="str">
        <f>'[1]Pipeline Data'!AS29</f>
        <v>Montclair</v>
      </c>
      <c r="F29" s="4" t="str">
        <f>'[1]Pipeline Data'!AT29</f>
        <v>NJ</v>
      </c>
      <c r="G29" s="5" t="str">
        <f>'[1]Pipeline Data'!AU29</f>
        <v>07043</v>
      </c>
      <c r="H29" s="4" t="str">
        <f>'[1]Pipeline Data'!AW29</f>
        <v>PSE&amp;G</v>
      </c>
      <c r="I29" s="6">
        <f>'[1]Pipeline Data'!AZ29</f>
        <v>7435</v>
      </c>
    </row>
    <row r="30" spans="1:9">
      <c r="A30" s="3" t="str">
        <f>'[1]Pipeline Data'!C30</f>
        <v>Customer Tailored</v>
      </c>
      <c r="B30" s="3" t="str">
        <f>'[1]Pipeline Data'!I30</f>
        <v>Albertson's Companies Inc. dba ACME Markets</v>
      </c>
      <c r="C30" s="3" t="str">
        <f>'[1]Pipeline Data'!AQ30</f>
        <v>212 New Road</v>
      </c>
      <c r="D30" s="3" t="str">
        <f>IF('[1]Pipeline Data'!AR30="", "", '[1]Pipeline Data'!AR30)</f>
        <v/>
      </c>
      <c r="E30" s="4" t="str">
        <f>'[1]Pipeline Data'!AS30</f>
        <v>Somers Point</v>
      </c>
      <c r="F30" s="4" t="str">
        <f>'[1]Pipeline Data'!AT30</f>
        <v>NJ</v>
      </c>
      <c r="G30" s="5" t="str">
        <f>'[1]Pipeline Data'!AU30</f>
        <v>08244</v>
      </c>
      <c r="H30" s="4" t="str">
        <f>'[1]Pipeline Data'!AW30</f>
        <v>ACE</v>
      </c>
      <c r="I30" s="6">
        <f>'[1]Pipeline Data'!AZ30</f>
        <v>18932.64</v>
      </c>
    </row>
    <row r="31" spans="1:9">
      <c r="A31" s="3" t="str">
        <f>'[1]Pipeline Data'!C31</f>
        <v>Customer Tailored</v>
      </c>
      <c r="B31" s="3" t="str">
        <f>'[1]Pipeline Data'!I31</f>
        <v>Albertson's Companies Inc. dba ACME Markets</v>
      </c>
      <c r="C31" s="3" t="str">
        <f>'[1]Pipeline Data'!AQ31</f>
        <v>6212 Landis Ave</v>
      </c>
      <c r="D31" s="3" t="str">
        <f>IF('[1]Pipeline Data'!AR31="", "", '[1]Pipeline Data'!AR31)</f>
        <v/>
      </c>
      <c r="E31" s="4" t="str">
        <f>'[1]Pipeline Data'!AS31</f>
        <v>Sea Isle City</v>
      </c>
      <c r="F31" s="4" t="str">
        <f>'[1]Pipeline Data'!AT31</f>
        <v>NJ</v>
      </c>
      <c r="G31" s="5" t="str">
        <f>'[1]Pipeline Data'!AU31</f>
        <v>08243</v>
      </c>
      <c r="H31" s="4" t="str">
        <f>'[1]Pipeline Data'!AW31</f>
        <v>ACE</v>
      </c>
      <c r="I31" s="6">
        <f>'[1]Pipeline Data'!AZ31</f>
        <v>5040</v>
      </c>
    </row>
    <row r="32" spans="1:9">
      <c r="A32" s="3" t="str">
        <f>'[1]Pipeline Data'!C32</f>
        <v>Customer Tailored</v>
      </c>
      <c r="B32" s="3" t="str">
        <f>'[1]Pipeline Data'!I32</f>
        <v>Albertson's Companies Inc. dba ACME Markets</v>
      </c>
      <c r="C32" s="3" t="str">
        <f>'[1]Pipeline Data'!AQ32</f>
        <v>2400 Delaware Ave</v>
      </c>
      <c r="D32" s="3" t="str">
        <f>IF('[1]Pipeline Data'!AR32="", "", '[1]Pipeline Data'!AR32)</f>
        <v/>
      </c>
      <c r="E32" s="4" t="str">
        <f>'[1]Pipeline Data'!AS32</f>
        <v>North Wildwood</v>
      </c>
      <c r="F32" s="4" t="str">
        <f>'[1]Pipeline Data'!AT32</f>
        <v>NJ</v>
      </c>
      <c r="G32" s="5" t="str">
        <f>'[1]Pipeline Data'!AU32</f>
        <v>08260</v>
      </c>
      <c r="H32" s="4" t="str">
        <f>'[1]Pipeline Data'!AW32</f>
        <v>ACE</v>
      </c>
      <c r="I32" s="6">
        <f>'[1]Pipeline Data'!AZ32</f>
        <v>7268</v>
      </c>
    </row>
    <row r="33" spans="1:9">
      <c r="A33" s="3" t="str">
        <f>'[1]Pipeline Data'!C33</f>
        <v>Customer Tailored</v>
      </c>
      <c r="B33" s="3" t="str">
        <f>'[1]Pipeline Data'!I33</f>
        <v>Albertson's Companies Inc. dba ACME Markets</v>
      </c>
      <c r="C33" s="3" t="str">
        <f>'[1]Pipeline Data'!AQ33</f>
        <v>3428 Simpson Avenue</v>
      </c>
      <c r="D33" s="3" t="str">
        <f>IF('[1]Pipeline Data'!AR33="", "", '[1]Pipeline Data'!AR33)</f>
        <v/>
      </c>
      <c r="E33" s="4" t="str">
        <f>'[1]Pipeline Data'!AS33</f>
        <v>Ocean City</v>
      </c>
      <c r="F33" s="4" t="str">
        <f>'[1]Pipeline Data'!AT33</f>
        <v>NJ</v>
      </c>
      <c r="G33" s="5" t="str">
        <f>'[1]Pipeline Data'!AU33</f>
        <v>08226</v>
      </c>
      <c r="H33" s="4" t="str">
        <f>'[1]Pipeline Data'!AW33</f>
        <v>ACE</v>
      </c>
      <c r="I33" s="6">
        <f>'[1]Pipeline Data'!AZ33</f>
        <v>9023</v>
      </c>
    </row>
    <row r="34" spans="1:9">
      <c r="A34" s="3" t="str">
        <f>'[1]Pipeline Data'!C34</f>
        <v>Customer Tailored</v>
      </c>
      <c r="B34" s="3" t="str">
        <f>'[1]Pipeline Data'!I34</f>
        <v>Albertson's Companies Inc. dba ACME Markets</v>
      </c>
      <c r="C34" s="3" t="str">
        <f>'[1]Pipeline Data'!AQ34</f>
        <v>5300 Park Boulevard</v>
      </c>
      <c r="D34" s="3" t="str">
        <f>IF('[1]Pipeline Data'!AR34="", "", '[1]Pipeline Data'!AR34)</f>
        <v/>
      </c>
      <c r="E34" s="4" t="str">
        <f>'[1]Pipeline Data'!AS34</f>
        <v>Wildwood</v>
      </c>
      <c r="F34" s="4" t="str">
        <f>'[1]Pipeline Data'!AT34</f>
        <v>NJ</v>
      </c>
      <c r="G34" s="5" t="str">
        <f>'[1]Pipeline Data'!AU34</f>
        <v>08260</v>
      </c>
      <c r="H34" s="4" t="str">
        <f>'[1]Pipeline Data'!AW34</f>
        <v>ACE</v>
      </c>
      <c r="I34" s="6">
        <f>'[1]Pipeline Data'!AZ34</f>
        <v>6316</v>
      </c>
    </row>
    <row r="35" spans="1:9">
      <c r="A35" s="3" t="str">
        <f>'[1]Pipeline Data'!C35</f>
        <v>Customer Tailored</v>
      </c>
      <c r="B35" s="3" t="str">
        <f>'[1]Pipeline Data'!I35</f>
        <v>Albertson's Companies Inc. dba ACME Markets</v>
      </c>
      <c r="C35" s="3" t="str">
        <f>'[1]Pipeline Data'!AQ35</f>
        <v>507 Prospect Ave</v>
      </c>
      <c r="D35" s="3" t="str">
        <f>IF('[1]Pipeline Data'!AR35="", "", '[1]Pipeline Data'!AR35)</f>
        <v/>
      </c>
      <c r="E35" s="4" t="str">
        <f>'[1]Pipeline Data'!AS35</f>
        <v>Little Silver</v>
      </c>
      <c r="F35" s="4" t="str">
        <f>'[1]Pipeline Data'!AT35</f>
        <v>NJ</v>
      </c>
      <c r="G35" s="5" t="str">
        <f>'[1]Pipeline Data'!AU35</f>
        <v>07739</v>
      </c>
      <c r="H35" s="4" t="str">
        <f>'[1]Pipeline Data'!AW35</f>
        <v>JCP&amp;L</v>
      </c>
      <c r="I35" s="6">
        <f>'[1]Pipeline Data'!AZ35</f>
        <v>6920</v>
      </c>
    </row>
    <row r="36" spans="1:9">
      <c r="A36" s="3" t="str">
        <f>'[1]Pipeline Data'!C36</f>
        <v>Customer Tailored</v>
      </c>
      <c r="B36" s="3" t="str">
        <f>'[1]Pipeline Data'!I36</f>
        <v>Albertson's Companies Inc. dba ACME Markets</v>
      </c>
      <c r="C36" s="3" t="str">
        <f>'[1]Pipeline Data'!AQ36</f>
        <v>507 Prospect Ave</v>
      </c>
      <c r="D36" s="3" t="str">
        <f>IF('[1]Pipeline Data'!AR36="", "", '[1]Pipeline Data'!AR36)</f>
        <v/>
      </c>
      <c r="E36" s="4" t="str">
        <f>'[1]Pipeline Data'!AS36</f>
        <v>Little Silver</v>
      </c>
      <c r="F36" s="4" t="str">
        <f>'[1]Pipeline Data'!AT36</f>
        <v>NJ</v>
      </c>
      <c r="G36" s="5" t="str">
        <f>'[1]Pipeline Data'!AU36</f>
        <v>07739</v>
      </c>
      <c r="H36" s="4" t="str">
        <f>'[1]Pipeline Data'!AW36</f>
        <v>JCP&amp;L</v>
      </c>
      <c r="I36" s="6">
        <f>'[1]Pipeline Data'!AZ36</f>
        <v>9039</v>
      </c>
    </row>
    <row r="37" spans="1:9">
      <c r="A37" s="3" t="str">
        <f>'[1]Pipeline Data'!C37</f>
        <v>Customer Tailored</v>
      </c>
      <c r="B37" s="3" t="str">
        <f>'[1]Pipeline Data'!I37</f>
        <v>Albertson's Companies Inc. dba ACME Markets</v>
      </c>
      <c r="C37" s="3" t="str">
        <f>'[1]Pipeline Data'!AQ37</f>
        <v>2007 Route 35</v>
      </c>
      <c r="D37" s="3" t="str">
        <f>IF('[1]Pipeline Data'!AR37="", "", '[1]Pipeline Data'!AR37)</f>
        <v/>
      </c>
      <c r="E37" s="4" t="str">
        <f>'[1]Pipeline Data'!AS37</f>
        <v>Wall</v>
      </c>
      <c r="F37" s="4" t="str">
        <f>'[1]Pipeline Data'!AT37</f>
        <v>NJ</v>
      </c>
      <c r="G37" s="5" t="str">
        <f>'[1]Pipeline Data'!AU37</f>
        <v>07719</v>
      </c>
      <c r="H37" s="4" t="str">
        <f>'[1]Pipeline Data'!AW37</f>
        <v>JCP&amp;L</v>
      </c>
      <c r="I37" s="6">
        <f>'[1]Pipeline Data'!AZ37</f>
        <v>2240</v>
      </c>
    </row>
    <row r="38" spans="1:9">
      <c r="A38" s="3" t="str">
        <f>'[1]Pipeline Data'!C38</f>
        <v>Customer Tailored</v>
      </c>
      <c r="B38" s="3" t="str">
        <f>'[1]Pipeline Data'!I38</f>
        <v>Albertson's Companies Inc. dba ACME Markets</v>
      </c>
      <c r="C38" s="3" t="str">
        <f>'[1]Pipeline Data'!AQ38</f>
        <v>2007 Route 35</v>
      </c>
      <c r="D38" s="3" t="str">
        <f>IF('[1]Pipeline Data'!AR38="", "", '[1]Pipeline Data'!AR38)</f>
        <v/>
      </c>
      <c r="E38" s="4" t="str">
        <f>'[1]Pipeline Data'!AS38</f>
        <v>Wall</v>
      </c>
      <c r="F38" s="4" t="str">
        <f>'[1]Pipeline Data'!AT38</f>
        <v>NJ</v>
      </c>
      <c r="G38" s="5" t="str">
        <f>'[1]Pipeline Data'!AU38</f>
        <v>07719</v>
      </c>
      <c r="H38" s="4" t="str">
        <f>'[1]Pipeline Data'!AW38</f>
        <v>JCP&amp;L</v>
      </c>
      <c r="I38" s="6">
        <f>'[1]Pipeline Data'!AZ38</f>
        <v>4123</v>
      </c>
    </row>
    <row r="39" spans="1:9">
      <c r="A39" s="3" t="str">
        <f>'[1]Pipeline Data'!C39</f>
        <v>Customer Tailored</v>
      </c>
      <c r="B39" s="3" t="str">
        <f>'[1]Pipeline Data'!I39</f>
        <v>Albertson's Companies Inc. dba ACME Markets</v>
      </c>
      <c r="C39" s="3" t="str">
        <f>'[1]Pipeline Data'!AQ39</f>
        <v>1060 Raritan Road</v>
      </c>
      <c r="D39" s="3" t="str">
        <f>IF('[1]Pipeline Data'!AR39="", "", '[1]Pipeline Data'!AR39)</f>
        <v/>
      </c>
      <c r="E39" s="4" t="str">
        <f>'[1]Pipeline Data'!AS39</f>
        <v>Clark</v>
      </c>
      <c r="F39" s="4" t="str">
        <f>'[1]Pipeline Data'!AT39</f>
        <v>NJ</v>
      </c>
      <c r="G39" s="5" t="str">
        <f>'[1]Pipeline Data'!AU39</f>
        <v>07066</v>
      </c>
      <c r="H39" s="4" t="str">
        <f>'[1]Pipeline Data'!AW39</f>
        <v>PSE&amp;G</v>
      </c>
      <c r="I39" s="6">
        <f>'[1]Pipeline Data'!AZ39</f>
        <v>4800</v>
      </c>
    </row>
    <row r="40" spans="1:9">
      <c r="A40" s="3" t="str">
        <f>'[1]Pipeline Data'!C40</f>
        <v>Customer Tailored</v>
      </c>
      <c r="B40" s="3" t="str">
        <f>'[1]Pipeline Data'!I40</f>
        <v>Albertson's Companies Inc. dba ACME Markets</v>
      </c>
      <c r="C40" s="3" t="str">
        <f>'[1]Pipeline Data'!AQ40</f>
        <v>1060 Raritan Road</v>
      </c>
      <c r="D40" s="3" t="str">
        <f>IF('[1]Pipeline Data'!AR40="", "", '[1]Pipeline Data'!AR40)</f>
        <v/>
      </c>
      <c r="E40" s="4" t="str">
        <f>'[1]Pipeline Data'!AS40</f>
        <v>Clark</v>
      </c>
      <c r="F40" s="4" t="str">
        <f>'[1]Pipeline Data'!AT40</f>
        <v>NJ</v>
      </c>
      <c r="G40" s="5" t="str">
        <f>'[1]Pipeline Data'!AU40</f>
        <v>07066</v>
      </c>
      <c r="H40" s="4" t="str">
        <f>'[1]Pipeline Data'!AW40</f>
        <v>PSE&amp;G</v>
      </c>
      <c r="I40" s="6">
        <f>'[1]Pipeline Data'!AZ40</f>
        <v>5060</v>
      </c>
    </row>
    <row r="41" spans="1:9">
      <c r="A41" s="3" t="str">
        <f>'[1]Pipeline Data'!C41</f>
        <v>Customer Tailored</v>
      </c>
      <c r="B41" s="3" t="str">
        <f>'[1]Pipeline Data'!I41</f>
        <v>Albertson's Companies Inc. dba ACME Markets</v>
      </c>
      <c r="C41" s="3" t="str">
        <f>'[1]Pipeline Data'!AQ41</f>
        <v>11 S Dennis Road</v>
      </c>
      <c r="D41" s="3" t="str">
        <f>IF('[1]Pipeline Data'!AR41="", "", '[1]Pipeline Data'!AR41)</f>
        <v/>
      </c>
      <c r="E41" s="4" t="str">
        <f>'[1]Pipeline Data'!AS41</f>
        <v>North Cape May</v>
      </c>
      <c r="F41" s="4" t="str">
        <f>'[1]Pipeline Data'!AT41</f>
        <v>NJ</v>
      </c>
      <c r="G41" s="5" t="str">
        <f>'[1]Pipeline Data'!AU41</f>
        <v>08204</v>
      </c>
      <c r="H41" s="4" t="str">
        <f>'[1]Pipeline Data'!AW41</f>
        <v>ACE</v>
      </c>
      <c r="I41" s="6">
        <f>'[1]Pipeline Data'!AZ41</f>
        <v>20360</v>
      </c>
    </row>
    <row r="42" spans="1:9">
      <c r="A42" s="3" t="str">
        <f>'[1]Pipeline Data'!C42</f>
        <v>Customer Tailored</v>
      </c>
      <c r="B42" s="3" t="str">
        <f>'[1]Pipeline Data'!I42</f>
        <v>Albertson's Companies Inc. dba ACME Markets</v>
      </c>
      <c r="C42" s="3" t="str">
        <f>'[1]Pipeline Data'!AQ42</f>
        <v>3845 Bayshore Road</v>
      </c>
      <c r="D42" s="3" t="str">
        <f>IF('[1]Pipeline Data'!AR42="", "", '[1]Pipeline Data'!AR42)</f>
        <v/>
      </c>
      <c r="E42" s="4" t="str">
        <f>'[1]Pipeline Data'!AS42</f>
        <v>North Cape May</v>
      </c>
      <c r="F42" s="4" t="str">
        <f>'[1]Pipeline Data'!AT42</f>
        <v>NJ</v>
      </c>
      <c r="G42" s="5" t="str">
        <f>'[1]Pipeline Data'!AU42</f>
        <v>08204</v>
      </c>
      <c r="H42" s="4" t="str">
        <f>'[1]Pipeline Data'!AW42</f>
        <v>ACE</v>
      </c>
      <c r="I42" s="6">
        <f>'[1]Pipeline Data'!AZ42</f>
        <v>14898</v>
      </c>
    </row>
    <row r="43" spans="1:9">
      <c r="A43" s="3" t="str">
        <f>'[1]Pipeline Data'!C43</f>
        <v>Customer Tailored</v>
      </c>
      <c r="B43" s="3" t="str">
        <f>'[1]Pipeline Data'!I43</f>
        <v>Albertson's Companies Inc. dba ACME Markets</v>
      </c>
      <c r="C43" s="3" t="str">
        <f>'[1]Pipeline Data'!AQ43</f>
        <v>9600 Long Beach Boulevard</v>
      </c>
      <c r="D43" s="3" t="str">
        <f>IF('[1]Pipeline Data'!AR43="", "", '[1]Pipeline Data'!AR43)</f>
        <v/>
      </c>
      <c r="E43" s="4" t="str">
        <f>'[1]Pipeline Data'!AS43</f>
        <v>Beach Haven Terrace</v>
      </c>
      <c r="F43" s="4" t="str">
        <f>'[1]Pipeline Data'!AT43</f>
        <v>NJ</v>
      </c>
      <c r="G43" s="5" t="str">
        <f>'[1]Pipeline Data'!AU43</f>
        <v>08008</v>
      </c>
      <c r="H43" s="4" t="str">
        <f>'[1]Pipeline Data'!AW43</f>
        <v>ACE</v>
      </c>
      <c r="I43" s="6">
        <f>'[1]Pipeline Data'!AZ43</f>
        <v>7550</v>
      </c>
    </row>
    <row r="44" spans="1:9">
      <c r="A44" s="3" t="str">
        <f>'[1]Pipeline Data'!C44</f>
        <v>Customer Tailored</v>
      </c>
      <c r="B44" s="3" t="str">
        <f>'[1]Pipeline Data'!I44</f>
        <v>Albertson's Companies Inc. dba ACME Markets</v>
      </c>
      <c r="C44" s="3" t="str">
        <f>'[1]Pipeline Data'!AQ44</f>
        <v>4454 Black Horse Pike</v>
      </c>
      <c r="D44" s="3" t="str">
        <f>IF('[1]Pipeline Data'!AR44="", "", '[1]Pipeline Data'!AR44)</f>
        <v/>
      </c>
      <c r="E44" s="4" t="str">
        <f>'[1]Pipeline Data'!AS44</f>
        <v>Mays Landing</v>
      </c>
      <c r="F44" s="4" t="str">
        <f>'[1]Pipeline Data'!AT44</f>
        <v>NJ</v>
      </c>
      <c r="G44" s="5" t="str">
        <f>'[1]Pipeline Data'!AU44</f>
        <v>08330</v>
      </c>
      <c r="H44" s="4" t="str">
        <f>'[1]Pipeline Data'!AW44</f>
        <v>ACE</v>
      </c>
      <c r="I44" s="6">
        <f>'[1]Pipeline Data'!AZ44</f>
        <v>6301</v>
      </c>
    </row>
    <row r="45" spans="1:9">
      <c r="A45" s="3" t="str">
        <f>'[1]Pipeline Data'!C45</f>
        <v>Customer Tailored</v>
      </c>
      <c r="B45" s="3" t="str">
        <f>'[1]Pipeline Data'!I45</f>
        <v>Albertson's Companies Inc. dba ACME Markets</v>
      </c>
      <c r="C45" s="3" t="str">
        <f>'[1]Pipeline Data'!AQ45</f>
        <v>5100 Wellington Avenue</v>
      </c>
      <c r="D45" s="3" t="str">
        <f>IF('[1]Pipeline Data'!AR45="", "", '[1]Pipeline Data'!AR45)</f>
        <v/>
      </c>
      <c r="E45" s="4" t="str">
        <f>'[1]Pipeline Data'!AS45</f>
        <v>Ventnor City</v>
      </c>
      <c r="F45" s="4" t="str">
        <f>'[1]Pipeline Data'!AT45</f>
        <v>NJ</v>
      </c>
      <c r="G45" s="5" t="str">
        <f>'[1]Pipeline Data'!AU45</f>
        <v>08406</v>
      </c>
      <c r="H45" s="4" t="str">
        <f>'[1]Pipeline Data'!AW45</f>
        <v>ACE</v>
      </c>
      <c r="I45" s="6">
        <f>'[1]Pipeline Data'!AZ45</f>
        <v>11767</v>
      </c>
    </row>
    <row r="46" spans="1:9">
      <c r="A46" s="3" t="str">
        <f>'[1]Pipeline Data'!C46</f>
        <v>Customer Tailored</v>
      </c>
      <c r="B46" s="3" t="str">
        <f>'[1]Pipeline Data'!I46</f>
        <v>Albertson's Companies Inc. dba ACME Markets</v>
      </c>
      <c r="C46" s="3" t="str">
        <f>'[1]Pipeline Data'!AQ46</f>
        <v>315 Ocean Street</v>
      </c>
      <c r="D46" s="3" t="str">
        <f>IF('[1]Pipeline Data'!AR46="", "", '[1]Pipeline Data'!AR46)</f>
        <v/>
      </c>
      <c r="E46" s="4" t="str">
        <f>'[1]Pipeline Data'!AS46</f>
        <v>Cape May</v>
      </c>
      <c r="F46" s="4" t="str">
        <f>'[1]Pipeline Data'!AT46</f>
        <v>NJ</v>
      </c>
      <c r="G46" s="5" t="str">
        <f>'[1]Pipeline Data'!AU46</f>
        <v>08204</v>
      </c>
      <c r="H46" s="4" t="str">
        <f>'[1]Pipeline Data'!AW46</f>
        <v>ACE</v>
      </c>
      <c r="I46" s="6">
        <f>'[1]Pipeline Data'!AZ46</f>
        <v>4048</v>
      </c>
    </row>
    <row r="47" spans="1:9">
      <c r="A47" s="3" t="str">
        <f>'[1]Pipeline Data'!C47</f>
        <v>Customer Tailored</v>
      </c>
      <c r="B47" s="3" t="str">
        <f>'[1]Pipeline Data'!I47</f>
        <v>Albertson's Companies Inc. dba ACME Markets</v>
      </c>
      <c r="C47" s="3" t="str">
        <f>'[1]Pipeline Data'!AQ47</f>
        <v>15 Avalon Boulevard</v>
      </c>
      <c r="D47" s="3" t="str">
        <f>IF('[1]Pipeline Data'!AR47="", "", '[1]Pipeline Data'!AR47)</f>
        <v/>
      </c>
      <c r="E47" s="4" t="str">
        <f>'[1]Pipeline Data'!AS47</f>
        <v>Cape May Court House</v>
      </c>
      <c r="F47" s="4" t="str">
        <f>'[1]Pipeline Data'!AT47</f>
        <v>NJ</v>
      </c>
      <c r="G47" s="5" t="str">
        <f>'[1]Pipeline Data'!AU47</f>
        <v>08210</v>
      </c>
      <c r="H47" s="4" t="str">
        <f>'[1]Pipeline Data'!AW47</f>
        <v>ACE</v>
      </c>
      <c r="I47" s="6">
        <f>'[1]Pipeline Data'!AZ47</f>
        <v>8023</v>
      </c>
    </row>
    <row r="48" spans="1:9">
      <c r="A48" s="3" t="str">
        <f>'[1]Pipeline Data'!C48</f>
        <v>Customer Tailored</v>
      </c>
      <c r="B48" s="3" t="str">
        <f>'[1]Pipeline Data'!I48</f>
        <v>Albertson's Companies Inc. dba ACME Markets</v>
      </c>
      <c r="C48" s="3" t="str">
        <f>'[1]Pipeline Data'!AQ48</f>
        <v>800 West Avenue</v>
      </c>
      <c r="D48" s="3" t="str">
        <f>IF('[1]Pipeline Data'!AR48="", "", '[1]Pipeline Data'!AR48)</f>
        <v/>
      </c>
      <c r="E48" s="4" t="str">
        <f>'[1]Pipeline Data'!AS48</f>
        <v>Ocean City</v>
      </c>
      <c r="F48" s="4" t="str">
        <f>'[1]Pipeline Data'!AT48</f>
        <v>NJ</v>
      </c>
      <c r="G48" s="5" t="str">
        <f>'[1]Pipeline Data'!AU48</f>
        <v>08226</v>
      </c>
      <c r="H48" s="4" t="str">
        <f>'[1]Pipeline Data'!AW48</f>
        <v>ACE</v>
      </c>
      <c r="I48" s="6">
        <f>'[1]Pipeline Data'!AZ48</f>
        <v>9445</v>
      </c>
    </row>
    <row r="49" spans="1:9">
      <c r="A49" s="3" t="str">
        <f>'[1]Pipeline Data'!C49</f>
        <v>Customer Tailored</v>
      </c>
      <c r="B49" s="3" t="str">
        <f>'[1]Pipeline Data'!I49</f>
        <v>Albertson's Companies Inc. dba ACME Markets</v>
      </c>
      <c r="C49" s="3" t="str">
        <f>'[1]Pipeline Data'!AQ49</f>
        <v>110 Black Horse Pike</v>
      </c>
      <c r="D49" s="3" t="str">
        <f>IF('[1]Pipeline Data'!AR49="", "", '[1]Pipeline Data'!AR49)</f>
        <v/>
      </c>
      <c r="E49" s="4" t="str">
        <f>'[1]Pipeline Data'!AS49</f>
        <v>Audubon</v>
      </c>
      <c r="F49" s="4" t="str">
        <f>'[1]Pipeline Data'!AT49</f>
        <v>NJ</v>
      </c>
      <c r="G49" s="5" t="str">
        <f>'[1]Pipeline Data'!AU49</f>
        <v>08106</v>
      </c>
      <c r="H49" s="4" t="str">
        <f>'[1]Pipeline Data'!AW49</f>
        <v>PSE&amp;G</v>
      </c>
      <c r="I49" s="6">
        <f>'[1]Pipeline Data'!AZ49</f>
        <v>16568</v>
      </c>
    </row>
    <row r="50" spans="1:9">
      <c r="A50" s="3" t="str">
        <f>'[1]Pipeline Data'!C50</f>
        <v>Customer Tailored</v>
      </c>
      <c r="B50" s="3" t="str">
        <f>'[1]Pipeline Data'!I50</f>
        <v>Albertson's Companies Inc. dba ACME Markets</v>
      </c>
      <c r="C50" s="3" t="str">
        <f>'[1]Pipeline Data'!AQ50</f>
        <v>857 Route 45</v>
      </c>
      <c r="D50" s="3" t="str">
        <f>IF('[1]Pipeline Data'!AR50="", "", '[1]Pipeline Data'!AR50)</f>
        <v/>
      </c>
      <c r="E50" s="4" t="str">
        <f>'[1]Pipeline Data'!AS50</f>
        <v>Woodstown</v>
      </c>
      <c r="F50" s="4" t="str">
        <f>'[1]Pipeline Data'!AT50</f>
        <v>NJ</v>
      </c>
      <c r="G50" s="5" t="str">
        <f>'[1]Pipeline Data'!AU50</f>
        <v>08098</v>
      </c>
      <c r="H50" s="4" t="str">
        <f>'[1]Pipeline Data'!AW50</f>
        <v>ACE</v>
      </c>
      <c r="I50" s="6">
        <f>'[1]Pipeline Data'!AZ50</f>
        <v>12853</v>
      </c>
    </row>
    <row r="51" spans="1:9">
      <c r="A51" s="3" t="str">
        <f>'[1]Pipeline Data'!C51</f>
        <v>Customer Tailored</v>
      </c>
      <c r="B51" s="3" t="str">
        <f>'[1]Pipeline Data'!I51</f>
        <v>Albertson's Companies Inc. dba ACME Markets</v>
      </c>
      <c r="C51" s="3" t="str">
        <f>'[1]Pipeline Data'!AQ51</f>
        <v>4236 Harbor Beach Boulevard</v>
      </c>
      <c r="D51" s="3" t="str">
        <f>IF('[1]Pipeline Data'!AR51="", "", '[1]Pipeline Data'!AR51)</f>
        <v/>
      </c>
      <c r="E51" s="4" t="str">
        <f>'[1]Pipeline Data'!AS51</f>
        <v>Brigantine</v>
      </c>
      <c r="F51" s="4" t="str">
        <f>'[1]Pipeline Data'!AT51</f>
        <v>NJ</v>
      </c>
      <c r="G51" s="5" t="str">
        <f>'[1]Pipeline Data'!AU51</f>
        <v>08203</v>
      </c>
      <c r="H51" s="4" t="str">
        <f>'[1]Pipeline Data'!AW51</f>
        <v>ACE</v>
      </c>
      <c r="I51" s="6">
        <f>'[1]Pipeline Data'!AZ51</f>
        <v>2397</v>
      </c>
    </row>
    <row r="52" spans="1:9">
      <c r="A52" s="3" t="str">
        <f>'[1]Pipeline Data'!C52</f>
        <v>Customer Tailored</v>
      </c>
      <c r="B52" s="3" t="str">
        <f>'[1]Pipeline Data'!I52</f>
        <v>Albertson's Companies Inc. dba ACME Markets</v>
      </c>
      <c r="C52" s="3" t="str">
        <f>'[1]Pipeline Data'!AQ52</f>
        <v>125 Franklin Turnpike</v>
      </c>
      <c r="D52" s="3" t="str">
        <f>IF('[1]Pipeline Data'!AR52="", "", '[1]Pipeline Data'!AR52)</f>
        <v/>
      </c>
      <c r="E52" s="4" t="str">
        <f>'[1]Pipeline Data'!AS52</f>
        <v>Mahwah</v>
      </c>
      <c r="F52" s="4" t="str">
        <f>'[1]Pipeline Data'!AT52</f>
        <v>NJ</v>
      </c>
      <c r="G52" s="5" t="str">
        <f>'[1]Pipeline Data'!AU52</f>
        <v>07430</v>
      </c>
      <c r="H52" s="4" t="str">
        <f>'[1]Pipeline Data'!AW52</f>
        <v>Rockland Electric Company</v>
      </c>
      <c r="I52" s="6">
        <f>'[1]Pipeline Data'!AZ52</f>
        <v>11220</v>
      </c>
    </row>
    <row r="53" spans="1:9">
      <c r="A53" s="3" t="str">
        <f>'[1]Pipeline Data'!C53</f>
        <v>Customer Tailored</v>
      </c>
      <c r="B53" s="3" t="str">
        <f>'[1]Pipeline Data'!I53</f>
        <v>Albertson's Companies Inc. dba ACME Markets</v>
      </c>
      <c r="C53" s="3" t="str">
        <f>'[1]Pipeline Data'!AQ53</f>
        <v>1260 Springfield Avenue</v>
      </c>
      <c r="D53" s="3" t="str">
        <f>IF('[1]Pipeline Data'!AR53="", "", '[1]Pipeline Data'!AR53)</f>
        <v/>
      </c>
      <c r="E53" s="4" t="str">
        <f>'[1]Pipeline Data'!AS53</f>
        <v>New Providence</v>
      </c>
      <c r="F53" s="4" t="str">
        <f>'[1]Pipeline Data'!AT53</f>
        <v>NJ</v>
      </c>
      <c r="G53" s="5" t="str">
        <f>'[1]Pipeline Data'!AU53</f>
        <v>07974</v>
      </c>
      <c r="H53" s="4" t="str">
        <f>'[1]Pipeline Data'!AW53</f>
        <v>JCP&amp;L</v>
      </c>
      <c r="I53" s="6">
        <f>'[1]Pipeline Data'!AZ53</f>
        <v>10515</v>
      </c>
    </row>
    <row r="54" spans="1:9">
      <c r="A54" s="3" t="str">
        <f>'[1]Pipeline Data'!C54</f>
        <v>Customer Tailored</v>
      </c>
      <c r="B54" s="3" t="str">
        <f>'[1]Pipeline Data'!I54</f>
        <v>Albertson's Companies Inc. dba ACME Markets</v>
      </c>
      <c r="C54" s="3" t="str">
        <f>'[1]Pipeline Data'!AQ54</f>
        <v>616 Newman Springs Road</v>
      </c>
      <c r="D54" s="3" t="str">
        <f>IF('[1]Pipeline Data'!AR54="", "", '[1]Pipeline Data'!AR54)</f>
        <v/>
      </c>
      <c r="E54" s="4" t="str">
        <f>'[1]Pipeline Data'!AS54</f>
        <v>Lincroft</v>
      </c>
      <c r="F54" s="4" t="str">
        <f>'[1]Pipeline Data'!AT54</f>
        <v>NJ</v>
      </c>
      <c r="G54" s="5" t="str">
        <f>'[1]Pipeline Data'!AU54</f>
        <v>07738</v>
      </c>
      <c r="H54" s="4" t="str">
        <f>'[1]Pipeline Data'!AW54</f>
        <v>JCP&amp;L</v>
      </c>
      <c r="I54" s="6">
        <f>'[1]Pipeline Data'!AZ54</f>
        <v>8565</v>
      </c>
    </row>
    <row r="55" spans="1:9">
      <c r="A55" s="3" t="str">
        <f>'[1]Pipeline Data'!C55</f>
        <v>Customer Tailored</v>
      </c>
      <c r="B55" s="3" t="str">
        <f>'[1]Pipeline Data'!I55</f>
        <v>Albertson's Companies Inc. dba ACME Markets</v>
      </c>
      <c r="C55" s="3" t="str">
        <f>'[1]Pipeline Data'!AQ55</f>
        <v>125 Bound Brook Road</v>
      </c>
      <c r="D55" s="3" t="str">
        <f>IF('[1]Pipeline Data'!AR55="", "", '[1]Pipeline Data'!AR55)</f>
        <v/>
      </c>
      <c r="E55" s="4" t="str">
        <f>'[1]Pipeline Data'!AS55</f>
        <v>Middlesex</v>
      </c>
      <c r="F55" s="4" t="str">
        <f>'[1]Pipeline Data'!AT55</f>
        <v>NJ</v>
      </c>
      <c r="G55" s="5" t="str">
        <f>'[1]Pipeline Data'!AU55</f>
        <v>08846</v>
      </c>
      <c r="H55" s="4" t="str">
        <f>'[1]Pipeline Data'!AW55</f>
        <v>PSE&amp;G</v>
      </c>
      <c r="I55" s="6">
        <f>'[1]Pipeline Data'!AZ55</f>
        <v>11272</v>
      </c>
    </row>
    <row r="56" spans="1:9">
      <c r="A56" s="3" t="str">
        <f>'[1]Pipeline Data'!C56</f>
        <v>Customer Tailored</v>
      </c>
      <c r="B56" s="3" t="str">
        <f>'[1]Pipeline Data'!I56</f>
        <v>Albertson's Companies Inc. dba ACME Markets</v>
      </c>
      <c r="C56" s="3" t="str">
        <f>'[1]Pipeline Data'!AQ56</f>
        <v>5 Ortley Plaza</v>
      </c>
      <c r="D56" s="3" t="str">
        <f>IF('[1]Pipeline Data'!AR56="", "", '[1]Pipeline Data'!AR56)</f>
        <v/>
      </c>
      <c r="E56" s="4" t="str">
        <f>'[1]Pipeline Data'!AS56</f>
        <v>Seaside Heights</v>
      </c>
      <c r="F56" s="4" t="str">
        <f>'[1]Pipeline Data'!AT56</f>
        <v>NJ</v>
      </c>
      <c r="G56" s="5" t="str">
        <f>'[1]Pipeline Data'!AU56</f>
        <v>08751</v>
      </c>
      <c r="H56" s="4" t="str">
        <f>'[1]Pipeline Data'!AW56</f>
        <v>JCP&amp;L</v>
      </c>
      <c r="I56" s="6">
        <f>'[1]Pipeline Data'!AZ56</f>
        <v>14194</v>
      </c>
    </row>
    <row r="57" spans="1:9">
      <c r="A57" s="3" t="str">
        <f>'[1]Pipeline Data'!C57</f>
        <v>Customer Tailored</v>
      </c>
      <c r="B57" s="3" t="str">
        <f>'[1]Pipeline Data'!I57</f>
        <v>Albertson's Companies Inc. dba ACME Markets</v>
      </c>
      <c r="C57" s="3" t="str">
        <f>'[1]Pipeline Data'!AQ57</f>
        <v>2007 Route 35</v>
      </c>
      <c r="D57" s="3" t="str">
        <f>IF('[1]Pipeline Data'!AR57="", "", '[1]Pipeline Data'!AR57)</f>
        <v/>
      </c>
      <c r="E57" s="4" t="str">
        <f>'[1]Pipeline Data'!AS57</f>
        <v>Wall</v>
      </c>
      <c r="F57" s="4" t="str">
        <f>'[1]Pipeline Data'!AT57</f>
        <v>NJ</v>
      </c>
      <c r="G57" s="5" t="str">
        <f>'[1]Pipeline Data'!AU57</f>
        <v>07719</v>
      </c>
      <c r="H57" s="4" t="str">
        <f>'[1]Pipeline Data'!AW57</f>
        <v>JCP&amp;L</v>
      </c>
      <c r="I57" s="6">
        <f>'[1]Pipeline Data'!AZ57</f>
        <v>12600</v>
      </c>
    </row>
    <row r="58" spans="1:9">
      <c r="A58" s="3" t="str">
        <f>'[1]Pipeline Data'!C58</f>
        <v>Customer Tailored</v>
      </c>
      <c r="B58" s="3" t="str">
        <f>'[1]Pipeline Data'!I58</f>
        <v>Albertson's Companies Inc. dba ACME Markets</v>
      </c>
      <c r="C58" s="3" t="str">
        <f>'[1]Pipeline Data'!AQ58</f>
        <v>1619 Center Square Road</v>
      </c>
      <c r="D58" s="3" t="str">
        <f>IF('[1]Pipeline Data'!AR58="", "", '[1]Pipeline Data'!AR58)</f>
        <v/>
      </c>
      <c r="E58" s="4" t="str">
        <f>'[1]Pipeline Data'!AS58</f>
        <v>Logan Township</v>
      </c>
      <c r="F58" s="4" t="str">
        <f>'[1]Pipeline Data'!AT58</f>
        <v>NJ</v>
      </c>
      <c r="G58" s="5" t="str">
        <f>'[1]Pipeline Data'!AU58</f>
        <v>08085</v>
      </c>
      <c r="H58" s="4" t="str">
        <f>'[1]Pipeline Data'!AW58</f>
        <v>ACE</v>
      </c>
      <c r="I58" s="6">
        <f>'[1]Pipeline Data'!AZ58</f>
        <v>12233.75</v>
      </c>
    </row>
    <row r="59" spans="1:9">
      <c r="A59" s="3" t="str">
        <f>'[1]Pipeline Data'!C59</f>
        <v>Customer Tailored</v>
      </c>
      <c r="B59" s="3" t="str">
        <f>'[1]Pipeline Data'!I59</f>
        <v>Albertson's Companies Inc. dba ACME Markets</v>
      </c>
      <c r="C59" s="3" t="str">
        <f>'[1]Pipeline Data'!AQ59</f>
        <v>136 Lake Avenue</v>
      </c>
      <c r="D59" s="3" t="str">
        <f>IF('[1]Pipeline Data'!AR59="", "", '[1]Pipeline Data'!AR59)</f>
        <v/>
      </c>
      <c r="E59" s="4" t="str">
        <f>'[1]Pipeline Data'!AS59</f>
        <v>Midland Park</v>
      </c>
      <c r="F59" s="4" t="str">
        <f>'[1]Pipeline Data'!AT59</f>
        <v>NJ</v>
      </c>
      <c r="G59" s="5" t="str">
        <f>'[1]Pipeline Data'!AU59</f>
        <v>07432</v>
      </c>
      <c r="H59" s="4" t="str">
        <f>'[1]Pipeline Data'!AW59</f>
        <v>PSE&amp;G</v>
      </c>
      <c r="I59" s="6">
        <f>'[1]Pipeline Data'!AZ59</f>
        <v>14845.83</v>
      </c>
    </row>
    <row r="60" spans="1:9">
      <c r="A60" s="3" t="str">
        <f>'[1]Pipeline Data'!C60</f>
        <v>Customer Tailored</v>
      </c>
      <c r="B60" s="3" t="str">
        <f>'[1]Pipeline Data'!I60</f>
        <v>Albertson's Companies Inc. dba ACME Markets</v>
      </c>
      <c r="C60" s="3" t="str">
        <f>'[1]Pipeline Data'!AQ60</f>
        <v>136 Lake Avenue</v>
      </c>
      <c r="D60" s="3" t="str">
        <f>IF('[1]Pipeline Data'!AR60="", "", '[1]Pipeline Data'!AR60)</f>
        <v/>
      </c>
      <c r="E60" s="4" t="str">
        <f>'[1]Pipeline Data'!AS60</f>
        <v>Midland Park</v>
      </c>
      <c r="F60" s="4" t="str">
        <f>'[1]Pipeline Data'!AT60</f>
        <v>NJ</v>
      </c>
      <c r="G60" s="5" t="str">
        <f>'[1]Pipeline Data'!AU60</f>
        <v>07432</v>
      </c>
      <c r="H60" s="4" t="str">
        <f>'[1]Pipeline Data'!AW60</f>
        <v>PSE&amp;G</v>
      </c>
      <c r="I60" s="6">
        <f>'[1]Pipeline Data'!AZ60</f>
        <v>8560</v>
      </c>
    </row>
    <row r="61" spans="1:9">
      <c r="A61" s="3" t="str">
        <f>'[1]Pipeline Data'!C61</f>
        <v>Customer Tailored</v>
      </c>
      <c r="B61" s="3" t="str">
        <f>'[1]Pipeline Data'!I61</f>
        <v>Albertson's Companies Inc. dba ACME Markets</v>
      </c>
      <c r="C61" s="3" t="str">
        <f>'[1]Pipeline Data'!AQ61</f>
        <v>136 Lake Avenue</v>
      </c>
      <c r="D61" s="3" t="str">
        <f>IF('[1]Pipeline Data'!AR61="", "", '[1]Pipeline Data'!AR61)</f>
        <v/>
      </c>
      <c r="E61" s="4" t="str">
        <f>'[1]Pipeline Data'!AS61</f>
        <v>Midland Park</v>
      </c>
      <c r="F61" s="4" t="str">
        <f>'[1]Pipeline Data'!AT61</f>
        <v>NJ</v>
      </c>
      <c r="G61" s="5" t="str">
        <f>'[1]Pipeline Data'!AU61</f>
        <v>07432</v>
      </c>
      <c r="H61" s="4" t="str">
        <f>'[1]Pipeline Data'!AW61</f>
        <v>PSE&amp;G</v>
      </c>
      <c r="I61" s="6">
        <f>'[1]Pipeline Data'!AZ61</f>
        <v>8351.86</v>
      </c>
    </row>
    <row r="62" spans="1:9">
      <c r="A62" s="3" t="str">
        <f>'[1]Pipeline Data'!C62</f>
        <v>Customer Tailored</v>
      </c>
      <c r="B62" s="3" t="str">
        <f>'[1]Pipeline Data'!I62</f>
        <v>Albertson's Companies Inc. dba ACME Markets</v>
      </c>
      <c r="C62" s="3" t="str">
        <f>'[1]Pipeline Data'!AQ62</f>
        <v>4400 South Broad Street</v>
      </c>
      <c r="D62" s="3" t="str">
        <f>IF('[1]Pipeline Data'!AR62="", "", '[1]Pipeline Data'!AR62)</f>
        <v/>
      </c>
      <c r="E62" s="4" t="str">
        <f>'[1]Pipeline Data'!AS62</f>
        <v>Trenton</v>
      </c>
      <c r="F62" s="4" t="str">
        <f>'[1]Pipeline Data'!AT62</f>
        <v>NJ</v>
      </c>
      <c r="G62" s="5" t="str">
        <f>'[1]Pipeline Data'!AU62</f>
        <v>08620</v>
      </c>
      <c r="H62" s="4" t="str">
        <f>'[1]Pipeline Data'!AW62</f>
        <v>PSE&amp;G</v>
      </c>
      <c r="I62" s="6">
        <f>'[1]Pipeline Data'!AZ62</f>
        <v>6309.92</v>
      </c>
    </row>
    <row r="63" spans="1:9">
      <c r="A63" s="3" t="str">
        <f>'[1]Pipeline Data'!C63</f>
        <v>Customer Tailored</v>
      </c>
      <c r="B63" s="3" t="str">
        <f>'[1]Pipeline Data'!I63</f>
        <v>Albertson's Companies Inc. dba ACME Markets</v>
      </c>
      <c r="C63" s="3" t="str">
        <f>'[1]Pipeline Data'!AQ63</f>
        <v>5774 Berkshire Valley Rd</v>
      </c>
      <c r="D63" s="3" t="str">
        <f>IF('[1]Pipeline Data'!AR63="", "", '[1]Pipeline Data'!AR63)</f>
        <v/>
      </c>
      <c r="E63" s="4" t="str">
        <f>'[1]Pipeline Data'!AS63</f>
        <v>Oak Ridge</v>
      </c>
      <c r="F63" s="4" t="str">
        <f>'[1]Pipeline Data'!AT63</f>
        <v>NJ</v>
      </c>
      <c r="G63" s="5" t="str">
        <f>'[1]Pipeline Data'!AU63</f>
        <v>07438</v>
      </c>
      <c r="H63" s="4" t="str">
        <f>'[1]Pipeline Data'!AW63</f>
        <v>JCP&amp;L</v>
      </c>
      <c r="I63" s="6">
        <f>'[1]Pipeline Data'!AZ63</f>
        <v>14597.5</v>
      </c>
    </row>
    <row r="64" spans="1:9">
      <c r="A64" s="3" t="str">
        <f>'[1]Pipeline Data'!C64</f>
        <v>Customer Tailored</v>
      </c>
      <c r="B64" s="3" t="str">
        <f>'[1]Pipeline Data'!I64</f>
        <v>Albertson's Companies Inc. dba ACME Markets</v>
      </c>
      <c r="C64" s="3" t="str">
        <f>'[1]Pipeline Data'!AQ64</f>
        <v>5774 Berkshire Valley Rd</v>
      </c>
      <c r="D64" s="3" t="str">
        <f>IF('[1]Pipeline Data'!AR64="", "", '[1]Pipeline Data'!AR64)</f>
        <v/>
      </c>
      <c r="E64" s="4" t="str">
        <f>'[1]Pipeline Data'!AS64</f>
        <v>Oak Ridge</v>
      </c>
      <c r="F64" s="4" t="str">
        <f>'[1]Pipeline Data'!AT64</f>
        <v>NJ</v>
      </c>
      <c r="G64" s="5" t="str">
        <f>'[1]Pipeline Data'!AU64</f>
        <v>07438</v>
      </c>
      <c r="H64" s="4" t="str">
        <f>'[1]Pipeline Data'!AW64</f>
        <v>JCP&amp;L</v>
      </c>
      <c r="I64" s="6">
        <f>'[1]Pipeline Data'!AZ64</f>
        <v>7400</v>
      </c>
    </row>
    <row r="65" spans="1:9">
      <c r="A65" s="3" t="str">
        <f>'[1]Pipeline Data'!C65</f>
        <v>Customer Tailored</v>
      </c>
      <c r="B65" s="3" t="str">
        <f>'[1]Pipeline Data'!I65</f>
        <v>Aldi Inc.</v>
      </c>
      <c r="C65" s="3" t="str">
        <f>'[1]Pipeline Data'!AQ65</f>
        <v>1312 US 22</v>
      </c>
      <c r="D65" s="3" t="str">
        <f>IF('[1]Pipeline Data'!AR65="", "", '[1]Pipeline Data'!AR65)</f>
        <v/>
      </c>
      <c r="E65" s="4" t="str">
        <f>'[1]Pipeline Data'!AS65</f>
        <v>Phillipsburg</v>
      </c>
      <c r="F65" s="4" t="str">
        <f>'[1]Pipeline Data'!AT65</f>
        <v>NJ</v>
      </c>
      <c r="G65" s="5" t="str">
        <f>'[1]Pipeline Data'!AU65</f>
        <v>08865</v>
      </c>
      <c r="H65" s="4" t="str">
        <f>'[1]Pipeline Data'!AW65</f>
        <v>JCP&amp;L</v>
      </c>
      <c r="I65" s="6">
        <f>'[1]Pipeline Data'!AZ65</f>
        <v>4257</v>
      </c>
    </row>
    <row r="66" spans="1:9">
      <c r="A66" s="3" t="str">
        <f>'[1]Pipeline Data'!C66</f>
        <v>Customer Tailored</v>
      </c>
      <c r="B66" s="3" t="str">
        <f>'[1]Pipeline Data'!I66</f>
        <v>Aldi Inc.</v>
      </c>
      <c r="C66" s="3" t="str">
        <f>'[1]Pipeline Data'!AQ66</f>
        <v>1312 US 22</v>
      </c>
      <c r="D66" s="3" t="str">
        <f>IF('[1]Pipeline Data'!AR66="", "", '[1]Pipeline Data'!AR66)</f>
        <v/>
      </c>
      <c r="E66" s="4" t="str">
        <f>'[1]Pipeline Data'!AS66</f>
        <v>Phillipsburg</v>
      </c>
      <c r="F66" s="4" t="str">
        <f>'[1]Pipeline Data'!AT66</f>
        <v>NJ</v>
      </c>
      <c r="G66" s="5" t="str">
        <f>'[1]Pipeline Data'!AU66</f>
        <v>08865</v>
      </c>
      <c r="H66" s="4" t="str">
        <f>'[1]Pipeline Data'!AW66</f>
        <v>JCP&amp;L</v>
      </c>
      <c r="I66" s="6">
        <f>'[1]Pipeline Data'!AZ66</f>
        <v>2054.17</v>
      </c>
    </row>
    <row r="67" spans="1:9">
      <c r="A67" s="3" t="str">
        <f>'[1]Pipeline Data'!C67</f>
        <v>Customer Tailored</v>
      </c>
      <c r="B67" s="3" t="str">
        <f>'[1]Pipeline Data'!I67</f>
        <v>Aldi Inc.</v>
      </c>
      <c r="C67" s="3" t="str">
        <f>'[1]Pipeline Data'!AQ67</f>
        <v>1312 US 22</v>
      </c>
      <c r="D67" s="3" t="str">
        <f>IF('[1]Pipeline Data'!AR67="", "", '[1]Pipeline Data'!AR67)</f>
        <v/>
      </c>
      <c r="E67" s="4" t="str">
        <f>'[1]Pipeline Data'!AS67</f>
        <v>Phillipsburg</v>
      </c>
      <c r="F67" s="4" t="str">
        <f>'[1]Pipeline Data'!AT67</f>
        <v>NJ</v>
      </c>
      <c r="G67" s="5" t="str">
        <f>'[1]Pipeline Data'!AU67</f>
        <v>08865</v>
      </c>
      <c r="H67" s="4" t="str">
        <f>'[1]Pipeline Data'!AW67</f>
        <v>JCP&amp;L</v>
      </c>
      <c r="I67" s="6">
        <f>'[1]Pipeline Data'!AZ67</f>
        <v>4925.2299999999996</v>
      </c>
    </row>
    <row r="68" spans="1:9">
      <c r="A68" s="3" t="str">
        <f>'[1]Pipeline Data'!C68</f>
        <v>Customer Tailored</v>
      </c>
      <c r="B68" s="3" t="str">
        <f>'[1]Pipeline Data'!I68</f>
        <v>Aldi Inc.</v>
      </c>
      <c r="C68" s="3" t="str">
        <f>'[1]Pipeline Data'!AQ68</f>
        <v>200 State Highway Rt 36</v>
      </c>
      <c r="D68" s="3" t="str">
        <f>IF('[1]Pipeline Data'!AR68="", "", '[1]Pipeline Data'!AR68)</f>
        <v/>
      </c>
      <c r="E68" s="4" t="str">
        <f>'[1]Pipeline Data'!AS68</f>
        <v>West Long Branch</v>
      </c>
      <c r="F68" s="4" t="str">
        <f>'[1]Pipeline Data'!AT68</f>
        <v>NJ</v>
      </c>
      <c r="G68" s="5" t="str">
        <f>'[1]Pipeline Data'!AU68</f>
        <v>07764</v>
      </c>
      <c r="H68" s="4" t="str">
        <f>'[1]Pipeline Data'!AW68</f>
        <v>JCP&amp;L</v>
      </c>
      <c r="I68" s="6">
        <f>'[1]Pipeline Data'!AZ68</f>
        <v>4230</v>
      </c>
    </row>
    <row r="69" spans="1:9">
      <c r="A69" s="3" t="str">
        <f>'[1]Pipeline Data'!C69</f>
        <v>Customer Tailored</v>
      </c>
      <c r="B69" s="3" t="str">
        <f>'[1]Pipeline Data'!I69</f>
        <v>Aldi Inc.</v>
      </c>
      <c r="C69" s="3" t="str">
        <f>'[1]Pipeline Data'!AQ69</f>
        <v>200 State Highway Rt 36</v>
      </c>
      <c r="D69" s="3" t="str">
        <f>IF('[1]Pipeline Data'!AR69="", "", '[1]Pipeline Data'!AR69)</f>
        <v/>
      </c>
      <c r="E69" s="4" t="str">
        <f>'[1]Pipeline Data'!AS69</f>
        <v>West Long Branch</v>
      </c>
      <c r="F69" s="4" t="str">
        <f>'[1]Pipeline Data'!AT69</f>
        <v>NJ</v>
      </c>
      <c r="G69" s="5" t="str">
        <f>'[1]Pipeline Data'!AU69</f>
        <v>07764</v>
      </c>
      <c r="H69" s="4" t="str">
        <f>'[1]Pipeline Data'!AW69</f>
        <v>JCP&amp;L</v>
      </c>
      <c r="I69" s="6">
        <f>'[1]Pipeline Data'!AZ69</f>
        <v>2054.17</v>
      </c>
    </row>
    <row r="70" spans="1:9">
      <c r="A70" s="3" t="str">
        <f>'[1]Pipeline Data'!C70</f>
        <v>Customer Tailored</v>
      </c>
      <c r="B70" s="3" t="str">
        <f>'[1]Pipeline Data'!I70</f>
        <v>Aldi Inc.</v>
      </c>
      <c r="C70" s="3" t="str">
        <f>'[1]Pipeline Data'!AQ70</f>
        <v>200 State Highway Rt 36</v>
      </c>
      <c r="D70" s="3" t="str">
        <f>IF('[1]Pipeline Data'!AR70="", "", '[1]Pipeline Data'!AR70)</f>
        <v/>
      </c>
      <c r="E70" s="4" t="str">
        <f>'[1]Pipeline Data'!AS70</f>
        <v>West Long Branch</v>
      </c>
      <c r="F70" s="4" t="str">
        <f>'[1]Pipeline Data'!AT70</f>
        <v>NJ</v>
      </c>
      <c r="G70" s="5" t="str">
        <f>'[1]Pipeline Data'!AU70</f>
        <v>07764</v>
      </c>
      <c r="H70" s="4" t="str">
        <f>'[1]Pipeline Data'!AW70</f>
        <v>JCP&amp;L</v>
      </c>
      <c r="I70" s="6">
        <f>'[1]Pipeline Data'!AZ70</f>
        <v>6228.43</v>
      </c>
    </row>
    <row r="71" spans="1:9">
      <c r="A71" s="3" t="str">
        <f>'[1]Pipeline Data'!C71</f>
        <v>Customer Tailored</v>
      </c>
      <c r="B71" s="3" t="str">
        <f>'[1]Pipeline Data'!I71</f>
        <v>Aldi Inc.</v>
      </c>
      <c r="C71" s="3" t="str">
        <f>'[1]Pipeline Data'!AQ71</f>
        <v>740 Route 37 West</v>
      </c>
      <c r="D71" s="3" t="str">
        <f>IF('[1]Pipeline Data'!AR71="", "", '[1]Pipeline Data'!AR71)</f>
        <v/>
      </c>
      <c r="E71" s="4" t="str">
        <f>'[1]Pipeline Data'!AS71</f>
        <v>Toms River</v>
      </c>
      <c r="F71" s="4" t="str">
        <f>'[1]Pipeline Data'!AT71</f>
        <v>NJ</v>
      </c>
      <c r="G71" s="5" t="str">
        <f>'[1]Pipeline Data'!AU71</f>
        <v>08755</v>
      </c>
      <c r="H71" s="4" t="str">
        <f>'[1]Pipeline Data'!AW71</f>
        <v>JCP&amp;L</v>
      </c>
      <c r="I71" s="6">
        <f>'[1]Pipeline Data'!AZ71</f>
        <v>4487</v>
      </c>
    </row>
    <row r="72" spans="1:9">
      <c r="A72" s="3" t="str">
        <f>'[1]Pipeline Data'!C72</f>
        <v>Customer Tailored</v>
      </c>
      <c r="B72" s="3" t="str">
        <f>'[1]Pipeline Data'!I72</f>
        <v>Aldi Inc.</v>
      </c>
      <c r="C72" s="3" t="str">
        <f>'[1]Pipeline Data'!AQ72</f>
        <v>740 Route 37 West</v>
      </c>
      <c r="D72" s="3" t="str">
        <f>IF('[1]Pipeline Data'!AR72="", "", '[1]Pipeline Data'!AR72)</f>
        <v/>
      </c>
      <c r="E72" s="4" t="str">
        <f>'[1]Pipeline Data'!AS72</f>
        <v>Toms River</v>
      </c>
      <c r="F72" s="4" t="str">
        <f>'[1]Pipeline Data'!AT72</f>
        <v>NJ</v>
      </c>
      <c r="G72" s="5" t="str">
        <f>'[1]Pipeline Data'!AU72</f>
        <v>08755</v>
      </c>
      <c r="H72" s="4" t="str">
        <f>'[1]Pipeline Data'!AW72</f>
        <v>JCP&amp;L</v>
      </c>
      <c r="I72" s="6">
        <f>'[1]Pipeline Data'!AZ72</f>
        <v>2054.17</v>
      </c>
    </row>
    <row r="73" spans="1:9">
      <c r="A73" s="3" t="str">
        <f>'[1]Pipeline Data'!C73</f>
        <v>Customer Tailored</v>
      </c>
      <c r="B73" s="3" t="str">
        <f>'[1]Pipeline Data'!I73</f>
        <v>Aldi Inc.</v>
      </c>
      <c r="C73" s="3" t="str">
        <f>'[1]Pipeline Data'!AQ73</f>
        <v>5010 US 9</v>
      </c>
      <c r="D73" s="3" t="str">
        <f>IF('[1]Pipeline Data'!AR73="", "", '[1]Pipeline Data'!AR73)</f>
        <v/>
      </c>
      <c r="E73" s="4" t="str">
        <f>'[1]Pipeline Data'!AS73</f>
        <v>Howell</v>
      </c>
      <c r="F73" s="4" t="str">
        <f>'[1]Pipeline Data'!AT73</f>
        <v>NJ</v>
      </c>
      <c r="G73" s="5" t="str">
        <f>'[1]Pipeline Data'!AU73</f>
        <v>07731</v>
      </c>
      <c r="H73" s="4" t="str">
        <f>'[1]Pipeline Data'!AW73</f>
        <v>JCP&amp;L</v>
      </c>
      <c r="I73" s="6">
        <f>'[1]Pipeline Data'!AZ73</f>
        <v>4770</v>
      </c>
    </row>
    <row r="74" spans="1:9">
      <c r="A74" s="3" t="str">
        <f>'[1]Pipeline Data'!C74</f>
        <v>Customer Tailored</v>
      </c>
      <c r="B74" s="3" t="str">
        <f>'[1]Pipeline Data'!I74</f>
        <v>Aldi Inc.</v>
      </c>
      <c r="C74" s="3" t="str">
        <f>'[1]Pipeline Data'!AQ74</f>
        <v>5010 US 9</v>
      </c>
      <c r="D74" s="3" t="str">
        <f>IF('[1]Pipeline Data'!AR74="", "", '[1]Pipeline Data'!AR74)</f>
        <v/>
      </c>
      <c r="E74" s="4" t="str">
        <f>'[1]Pipeline Data'!AS74</f>
        <v>Howell</v>
      </c>
      <c r="F74" s="4" t="str">
        <f>'[1]Pipeline Data'!AT74</f>
        <v>NJ</v>
      </c>
      <c r="G74" s="5" t="str">
        <f>'[1]Pipeline Data'!AU74</f>
        <v>07731</v>
      </c>
      <c r="H74" s="4" t="str">
        <f>'[1]Pipeline Data'!AW74</f>
        <v>JCP&amp;L</v>
      </c>
      <c r="I74" s="6">
        <f>'[1]Pipeline Data'!AZ74</f>
        <v>2054.17</v>
      </c>
    </row>
    <row r="75" spans="1:9">
      <c r="A75" s="3" t="str">
        <f>'[1]Pipeline Data'!C75</f>
        <v>Customer Tailored</v>
      </c>
      <c r="B75" s="3" t="str">
        <f>'[1]Pipeline Data'!I75</f>
        <v>Aldi Inc.</v>
      </c>
      <c r="C75" s="3" t="str">
        <f>'[1]Pipeline Data'!AQ75</f>
        <v>3105 Route 38</v>
      </c>
      <c r="D75" s="3" t="str">
        <f>IF('[1]Pipeline Data'!AR75="", "", '[1]Pipeline Data'!AR75)</f>
        <v/>
      </c>
      <c r="E75" s="4" t="str">
        <f>'[1]Pipeline Data'!AS75</f>
        <v>Mount Laurel</v>
      </c>
      <c r="F75" s="4" t="str">
        <f>'[1]Pipeline Data'!AT75</f>
        <v>NJ</v>
      </c>
      <c r="G75" s="5" t="str">
        <f>'[1]Pipeline Data'!AU75</f>
        <v>08054</v>
      </c>
      <c r="H75" s="4" t="str">
        <f>'[1]Pipeline Data'!AW75</f>
        <v>PSE&amp;G</v>
      </c>
      <c r="I75" s="6">
        <f>'[1]Pipeline Data'!AZ75</f>
        <v>1410</v>
      </c>
    </row>
    <row r="76" spans="1:9">
      <c r="A76" s="3" t="str">
        <f>'[1]Pipeline Data'!C76</f>
        <v>Customer Tailored</v>
      </c>
      <c r="B76" s="3" t="str">
        <f>'[1]Pipeline Data'!I76</f>
        <v>Aldi Inc.</v>
      </c>
      <c r="C76" s="3" t="str">
        <f>'[1]Pipeline Data'!AQ76</f>
        <v>3105 Route 38</v>
      </c>
      <c r="D76" s="3" t="str">
        <f>IF('[1]Pipeline Data'!AR76="", "", '[1]Pipeline Data'!AR76)</f>
        <v/>
      </c>
      <c r="E76" s="4" t="str">
        <f>'[1]Pipeline Data'!AS76</f>
        <v>Mount Laurel</v>
      </c>
      <c r="F76" s="4" t="str">
        <f>'[1]Pipeline Data'!AT76</f>
        <v>NJ</v>
      </c>
      <c r="G76" s="5" t="str">
        <f>'[1]Pipeline Data'!AU76</f>
        <v>08054</v>
      </c>
      <c r="H76" s="4" t="str">
        <f>'[1]Pipeline Data'!AW76</f>
        <v>PSE&amp;G</v>
      </c>
      <c r="I76" s="6">
        <f>'[1]Pipeline Data'!AZ76</f>
        <v>2054.17</v>
      </c>
    </row>
    <row r="77" spans="1:9">
      <c r="A77" s="3" t="str">
        <f>'[1]Pipeline Data'!C77</f>
        <v>Customer Tailored</v>
      </c>
      <c r="B77" s="3" t="str">
        <f>'[1]Pipeline Data'!I77</f>
        <v>Aldi Inc.</v>
      </c>
      <c r="C77" s="3" t="str">
        <f>'[1]Pipeline Data'!AQ77</f>
        <v>3105 Route 38</v>
      </c>
      <c r="D77" s="3" t="str">
        <f>IF('[1]Pipeline Data'!AR77="", "", '[1]Pipeline Data'!AR77)</f>
        <v/>
      </c>
      <c r="E77" s="4" t="str">
        <f>'[1]Pipeline Data'!AS77</f>
        <v>Mount Laurel</v>
      </c>
      <c r="F77" s="4" t="str">
        <f>'[1]Pipeline Data'!AT77</f>
        <v>NJ</v>
      </c>
      <c r="G77" s="5" t="str">
        <f>'[1]Pipeline Data'!AU77</f>
        <v>08054</v>
      </c>
      <c r="H77" s="4" t="str">
        <f>'[1]Pipeline Data'!AW77</f>
        <v>PSE&amp;G</v>
      </c>
      <c r="I77" s="6">
        <f>'[1]Pipeline Data'!AZ77</f>
        <v>9065.77</v>
      </c>
    </row>
    <row r="78" spans="1:9">
      <c r="A78" s="3" t="str">
        <f>'[1]Pipeline Data'!C78</f>
        <v>Customer Tailored</v>
      </c>
      <c r="B78" s="3" t="str">
        <f>'[1]Pipeline Data'!I78</f>
        <v>Aldi Inc.</v>
      </c>
      <c r="C78" s="3" t="str">
        <f>'[1]Pipeline Data'!AQ78</f>
        <v>8101 Tonnelle Avenue, Ste 12</v>
      </c>
      <c r="D78" s="3" t="str">
        <f>IF('[1]Pipeline Data'!AR78="", "", '[1]Pipeline Data'!AR78)</f>
        <v/>
      </c>
      <c r="E78" s="4" t="str">
        <f>'[1]Pipeline Data'!AS78</f>
        <v>North Bergen Township</v>
      </c>
      <c r="F78" s="4" t="str">
        <f>'[1]Pipeline Data'!AT78</f>
        <v>NJ</v>
      </c>
      <c r="G78" s="5" t="str">
        <f>'[1]Pipeline Data'!AU78</f>
        <v>07047</v>
      </c>
      <c r="H78" s="4" t="str">
        <f>'[1]Pipeline Data'!AW78</f>
        <v>PSE&amp;G</v>
      </c>
      <c r="I78" s="6">
        <f>'[1]Pipeline Data'!AZ78</f>
        <v>6030</v>
      </c>
    </row>
    <row r="79" spans="1:9">
      <c r="A79" s="3" t="str">
        <f>'[1]Pipeline Data'!C79</f>
        <v>Customer Tailored</v>
      </c>
      <c r="B79" s="3" t="str">
        <f>'[1]Pipeline Data'!I79</f>
        <v>Aldi Inc.</v>
      </c>
      <c r="C79" s="3" t="str">
        <f>'[1]Pipeline Data'!AQ79</f>
        <v>1321 Centennial Avenue</v>
      </c>
      <c r="D79" s="3" t="str">
        <f>IF('[1]Pipeline Data'!AR79="", "", '[1]Pipeline Data'!AR79)</f>
        <v/>
      </c>
      <c r="E79" s="4" t="str">
        <f>'[1]Pipeline Data'!AS79</f>
        <v>Piscataway</v>
      </c>
      <c r="F79" s="4" t="str">
        <f>'[1]Pipeline Data'!AT79</f>
        <v>NJ</v>
      </c>
      <c r="G79" s="5" t="str">
        <f>'[1]Pipeline Data'!AU79</f>
        <v>08854</v>
      </c>
      <c r="H79" s="4" t="str">
        <f>'[1]Pipeline Data'!AW79</f>
        <v>PSE&amp;G</v>
      </c>
      <c r="I79" s="6">
        <f>'[1]Pipeline Data'!AZ79</f>
        <v>4860</v>
      </c>
    </row>
    <row r="80" spans="1:9">
      <c r="A80" s="3" t="str">
        <f>'[1]Pipeline Data'!C80</f>
        <v>Customer Tailored</v>
      </c>
      <c r="B80" s="3" t="str">
        <f>'[1]Pipeline Data'!I80</f>
        <v>Aldi Inc.</v>
      </c>
      <c r="C80" s="3" t="str">
        <f>'[1]Pipeline Data'!AQ80</f>
        <v>1321 Centennial Avenue</v>
      </c>
      <c r="D80" s="3" t="str">
        <f>IF('[1]Pipeline Data'!AR80="", "", '[1]Pipeline Data'!AR80)</f>
        <v/>
      </c>
      <c r="E80" s="4" t="str">
        <f>'[1]Pipeline Data'!AS80</f>
        <v>Piscataway</v>
      </c>
      <c r="F80" s="4" t="str">
        <f>'[1]Pipeline Data'!AT80</f>
        <v>NJ</v>
      </c>
      <c r="G80" s="5" t="str">
        <f>'[1]Pipeline Data'!AU80</f>
        <v>08854</v>
      </c>
      <c r="H80" s="4" t="str">
        <f>'[1]Pipeline Data'!AW80</f>
        <v>PSE&amp;G</v>
      </c>
      <c r="I80" s="6">
        <f>'[1]Pipeline Data'!AZ80</f>
        <v>309</v>
      </c>
    </row>
    <row r="81" spans="1:9">
      <c r="A81" s="3" t="str">
        <f>'[1]Pipeline Data'!C81</f>
        <v>Customer Tailored</v>
      </c>
      <c r="B81" s="3" t="str">
        <f>'[1]Pipeline Data'!I81</f>
        <v>Aldi Inc.</v>
      </c>
      <c r="C81" s="3" t="str">
        <f>'[1]Pipeline Data'!AQ81</f>
        <v>1321 Centennial Avenue</v>
      </c>
      <c r="D81" s="3" t="str">
        <f>IF('[1]Pipeline Data'!AR81="", "", '[1]Pipeline Data'!AR81)</f>
        <v/>
      </c>
      <c r="E81" s="4" t="str">
        <f>'[1]Pipeline Data'!AS81</f>
        <v>Piscataway</v>
      </c>
      <c r="F81" s="4" t="str">
        <f>'[1]Pipeline Data'!AT81</f>
        <v>NJ</v>
      </c>
      <c r="G81" s="5" t="str">
        <f>'[1]Pipeline Data'!AU81</f>
        <v>08854</v>
      </c>
      <c r="H81" s="4" t="str">
        <f>'[1]Pipeline Data'!AW81</f>
        <v>PSE&amp;G</v>
      </c>
      <c r="I81" s="6">
        <f>'[1]Pipeline Data'!AZ81</f>
        <v>5297.54</v>
      </c>
    </row>
    <row r="82" spans="1:9">
      <c r="A82" s="3" t="str">
        <f>'[1]Pipeline Data'!C82</f>
        <v>Customer Tailored</v>
      </c>
      <c r="B82" s="3" t="str">
        <f>'[1]Pipeline Data'!I82</f>
        <v>Aldi Inc.</v>
      </c>
      <c r="C82" s="3" t="str">
        <f>'[1]Pipeline Data'!AQ82</f>
        <v>18 Cornwell Drive</v>
      </c>
      <c r="D82" s="3" t="str">
        <f>IF('[1]Pipeline Data'!AR82="", "", '[1]Pipeline Data'!AR82)</f>
        <v/>
      </c>
      <c r="E82" s="4" t="str">
        <f>'[1]Pipeline Data'!AS82</f>
        <v>Bridgeton</v>
      </c>
      <c r="F82" s="4" t="str">
        <f>'[1]Pipeline Data'!AT82</f>
        <v>NJ</v>
      </c>
      <c r="G82" s="5" t="str">
        <f>'[1]Pipeline Data'!AU82</f>
        <v>08302</v>
      </c>
      <c r="H82" s="4" t="str">
        <f>'[1]Pipeline Data'!AW82</f>
        <v>ACE</v>
      </c>
      <c r="I82" s="6">
        <f>'[1]Pipeline Data'!AZ82</f>
        <v>4740</v>
      </c>
    </row>
    <row r="83" spans="1:9">
      <c r="A83" s="3" t="str">
        <f>'[1]Pipeline Data'!C83</f>
        <v>Customer Tailored</v>
      </c>
      <c r="B83" s="3" t="str">
        <f>'[1]Pipeline Data'!I83</f>
        <v>Aldi Inc.</v>
      </c>
      <c r="C83" s="3" t="str">
        <f>'[1]Pipeline Data'!AQ83</f>
        <v>18 Cornwell Drive</v>
      </c>
      <c r="D83" s="3" t="str">
        <f>IF('[1]Pipeline Data'!AR83="", "", '[1]Pipeline Data'!AR83)</f>
        <v/>
      </c>
      <c r="E83" s="4" t="str">
        <f>'[1]Pipeline Data'!AS83</f>
        <v>Bridgeton</v>
      </c>
      <c r="F83" s="4" t="str">
        <f>'[1]Pipeline Data'!AT83</f>
        <v>NJ</v>
      </c>
      <c r="G83" s="5" t="str">
        <f>'[1]Pipeline Data'!AU83</f>
        <v>08302</v>
      </c>
      <c r="H83" s="4" t="str">
        <f>'[1]Pipeline Data'!AW83</f>
        <v>ACE</v>
      </c>
      <c r="I83" s="6">
        <f>'[1]Pipeline Data'!AZ83</f>
        <v>4044.67</v>
      </c>
    </row>
    <row r="84" spans="1:9">
      <c r="A84" s="3" t="str">
        <f>'[1]Pipeline Data'!C84</f>
        <v>Customer Tailored</v>
      </c>
      <c r="B84" s="3" t="str">
        <f>'[1]Pipeline Data'!I84</f>
        <v>Aldi Inc.</v>
      </c>
      <c r="C84" s="3" t="str">
        <f>'[1]Pipeline Data'!AQ84</f>
        <v>651 Route 70 West</v>
      </c>
      <c r="D84" s="3" t="str">
        <f>IF('[1]Pipeline Data'!AR84="", "", '[1]Pipeline Data'!AR84)</f>
        <v/>
      </c>
      <c r="E84" s="4" t="str">
        <f>'[1]Pipeline Data'!AS84</f>
        <v>Marlton</v>
      </c>
      <c r="F84" s="4" t="str">
        <f>'[1]Pipeline Data'!AT84</f>
        <v>NJ</v>
      </c>
      <c r="G84" s="5" t="str">
        <f>'[1]Pipeline Data'!AU84</f>
        <v>08053</v>
      </c>
      <c r="H84" s="4" t="str">
        <f>'[1]Pipeline Data'!AW84</f>
        <v>PSE&amp;G</v>
      </c>
      <c r="I84" s="6">
        <f>'[1]Pipeline Data'!AZ84</f>
        <v>5196.6899999999996</v>
      </c>
    </row>
    <row r="85" spans="1:9">
      <c r="A85" s="3" t="str">
        <f>'[1]Pipeline Data'!C85</f>
        <v>Customer Tailored</v>
      </c>
      <c r="B85" s="3" t="str">
        <f>'[1]Pipeline Data'!I85</f>
        <v>Aldi Inc.</v>
      </c>
      <c r="C85" s="3" t="str">
        <f>'[1]Pipeline Data'!AQ85</f>
        <v>6032 Blackhorse Pike</v>
      </c>
      <c r="D85" s="3" t="str">
        <f>IF('[1]Pipeline Data'!AR85="", "", '[1]Pipeline Data'!AR85)</f>
        <v/>
      </c>
      <c r="E85" s="4" t="str">
        <f>'[1]Pipeline Data'!AS85</f>
        <v>Egg Harbor</v>
      </c>
      <c r="F85" s="4" t="str">
        <f>'[1]Pipeline Data'!AT85</f>
        <v>NJ</v>
      </c>
      <c r="G85" s="5" t="str">
        <f>'[1]Pipeline Data'!AU85</f>
        <v>08234</v>
      </c>
      <c r="H85" s="4" t="str">
        <f>'[1]Pipeline Data'!AW85</f>
        <v>ACE</v>
      </c>
      <c r="I85" s="6">
        <f>'[1]Pipeline Data'!AZ85</f>
        <v>3618.58</v>
      </c>
    </row>
    <row r="86" spans="1:9">
      <c r="A86" s="3" t="str">
        <f>'[1]Pipeline Data'!C86</f>
        <v>Customer Tailored</v>
      </c>
      <c r="B86" s="3" t="str">
        <f>'[1]Pipeline Data'!I86</f>
        <v>Aldi Inc.</v>
      </c>
      <c r="C86" s="3" t="str">
        <f>'[1]Pipeline Data'!AQ86</f>
        <v>277 Eisenhower Parkway</v>
      </c>
      <c r="D86" s="3" t="str">
        <f>IF('[1]Pipeline Data'!AR86="", "", '[1]Pipeline Data'!AR86)</f>
        <v/>
      </c>
      <c r="E86" s="4" t="str">
        <f>'[1]Pipeline Data'!AS86</f>
        <v>Livingston</v>
      </c>
      <c r="F86" s="4" t="str">
        <f>'[1]Pipeline Data'!AT86</f>
        <v>NJ</v>
      </c>
      <c r="G86" s="5" t="str">
        <f>'[1]Pipeline Data'!AU86</f>
        <v>07039</v>
      </c>
      <c r="H86" s="4" t="str">
        <f>'[1]Pipeline Data'!AW86</f>
        <v>JCP&amp;L</v>
      </c>
      <c r="I86" s="6">
        <f>'[1]Pipeline Data'!AZ86</f>
        <v>2333.23</v>
      </c>
    </row>
    <row r="87" spans="1:9">
      <c r="A87" s="3" t="str">
        <f>'[1]Pipeline Data'!C87</f>
        <v>Customer Tailored</v>
      </c>
      <c r="B87" s="3" t="str">
        <f>'[1]Pipeline Data'!I87</f>
        <v>Aldi Inc.</v>
      </c>
      <c r="C87" s="3" t="str">
        <f>'[1]Pipeline Data'!AQ87</f>
        <v>59 State 17</v>
      </c>
      <c r="D87" s="3" t="str">
        <f>IF('[1]Pipeline Data'!AR87="", "", '[1]Pipeline Data'!AR87)</f>
        <v/>
      </c>
      <c r="E87" s="4" t="str">
        <f>'[1]Pipeline Data'!AS87</f>
        <v>East Rutherford</v>
      </c>
      <c r="F87" s="4" t="str">
        <f>'[1]Pipeline Data'!AT87</f>
        <v>NJ</v>
      </c>
      <c r="G87" s="5" t="str">
        <f>'[1]Pipeline Data'!AU87</f>
        <v>07073</v>
      </c>
      <c r="H87" s="4" t="str">
        <f>'[1]Pipeline Data'!AW87</f>
        <v>PSE&amp;G</v>
      </c>
      <c r="I87" s="6">
        <f>'[1]Pipeline Data'!AZ87</f>
        <v>5295.55</v>
      </c>
    </row>
    <row r="88" spans="1:9">
      <c r="A88" s="3" t="str">
        <f>'[1]Pipeline Data'!C88</f>
        <v>Customer Tailored</v>
      </c>
      <c r="B88" s="3" t="str">
        <f>'[1]Pipeline Data'!I88</f>
        <v>Aldi Inc.</v>
      </c>
      <c r="C88" s="3" t="str">
        <f>'[1]Pipeline Data'!AQ88</f>
        <v>Route 35 &amp; Poole Ave.</v>
      </c>
      <c r="D88" s="3" t="str">
        <f>IF('[1]Pipeline Data'!AR88="", "", '[1]Pipeline Data'!AR88)</f>
        <v/>
      </c>
      <c r="E88" s="4" t="str">
        <f>'[1]Pipeline Data'!AS88</f>
        <v>Hazlet</v>
      </c>
      <c r="F88" s="4" t="str">
        <f>'[1]Pipeline Data'!AT88</f>
        <v>NJ</v>
      </c>
      <c r="G88" s="5" t="str">
        <f>'[1]Pipeline Data'!AU88</f>
        <v>07730</v>
      </c>
      <c r="H88" s="4" t="str">
        <f>'[1]Pipeline Data'!AW88</f>
        <v>JCP&amp;L</v>
      </c>
      <c r="I88" s="6">
        <f>'[1]Pipeline Data'!AZ88</f>
        <v>3747.6</v>
      </c>
    </row>
    <row r="89" spans="1:9">
      <c r="A89" s="3" t="str">
        <f>'[1]Pipeline Data'!C89</f>
        <v>Customer Tailored</v>
      </c>
      <c r="B89" s="3" t="str">
        <f>'[1]Pipeline Data'!I89</f>
        <v>Aldi Inc.</v>
      </c>
      <c r="C89" s="3" t="str">
        <f>'[1]Pipeline Data'!AQ89</f>
        <v>30 White Horse Pike</v>
      </c>
      <c r="D89" s="3" t="str">
        <f>IF('[1]Pipeline Data'!AR89="", "", '[1]Pipeline Data'!AR89)</f>
        <v/>
      </c>
      <c r="E89" s="4" t="str">
        <f>'[1]Pipeline Data'!AS89</f>
        <v>Collingswood</v>
      </c>
      <c r="F89" s="4" t="str">
        <f>'[1]Pipeline Data'!AT89</f>
        <v>NJ</v>
      </c>
      <c r="G89" s="5" t="str">
        <f>'[1]Pipeline Data'!AU89</f>
        <v>08107</v>
      </c>
      <c r="H89" s="4" t="str">
        <f>'[1]Pipeline Data'!AW89</f>
        <v>PSE&amp;G</v>
      </c>
      <c r="I89" s="6">
        <f>'[1]Pipeline Data'!AZ89</f>
        <v>25195.72</v>
      </c>
    </row>
    <row r="90" spans="1:9">
      <c r="A90" s="3" t="str">
        <f>'[1]Pipeline Data'!C90</f>
        <v>Customer Tailored</v>
      </c>
      <c r="B90" s="3" t="str">
        <f>'[1]Pipeline Data'!I90</f>
        <v>Aldi Inc.</v>
      </c>
      <c r="C90" s="3" t="str">
        <f>'[1]Pipeline Data'!AQ90</f>
        <v>6032 Blackhorse Pike</v>
      </c>
      <c r="D90" s="3" t="str">
        <f>IF('[1]Pipeline Data'!AR90="", "", '[1]Pipeline Data'!AR90)</f>
        <v/>
      </c>
      <c r="E90" s="4" t="str">
        <f>'[1]Pipeline Data'!AS90</f>
        <v>Egg Harbor</v>
      </c>
      <c r="F90" s="4" t="str">
        <f>'[1]Pipeline Data'!AT90</f>
        <v>NJ</v>
      </c>
      <c r="G90" s="5" t="str">
        <f>'[1]Pipeline Data'!AU90</f>
        <v>08234</v>
      </c>
      <c r="H90" s="4" t="str">
        <f>'[1]Pipeline Data'!AW90</f>
        <v>ACE</v>
      </c>
      <c r="I90" s="6">
        <f>'[1]Pipeline Data'!AZ90</f>
        <v>5290</v>
      </c>
    </row>
    <row r="91" spans="1:9">
      <c r="A91" s="3" t="str">
        <f>'[1]Pipeline Data'!C91</f>
        <v>Customer Tailored</v>
      </c>
      <c r="B91" s="3" t="str">
        <f>'[1]Pipeline Data'!I91</f>
        <v>Aldi Inc.</v>
      </c>
      <c r="C91" s="3" t="str">
        <f>'[1]Pipeline Data'!AQ91</f>
        <v>6032 Blackhorse Pike</v>
      </c>
      <c r="D91" s="3" t="str">
        <f>IF('[1]Pipeline Data'!AR91="", "", '[1]Pipeline Data'!AR91)</f>
        <v/>
      </c>
      <c r="E91" s="4" t="str">
        <f>'[1]Pipeline Data'!AS91</f>
        <v>Egg Harbor</v>
      </c>
      <c r="F91" s="4" t="str">
        <f>'[1]Pipeline Data'!AT91</f>
        <v>NJ</v>
      </c>
      <c r="G91" s="5" t="str">
        <f>'[1]Pipeline Data'!AU91</f>
        <v>08234</v>
      </c>
      <c r="H91" s="4" t="str">
        <f>'[1]Pipeline Data'!AW91</f>
        <v>ACE</v>
      </c>
      <c r="I91" s="6">
        <f>'[1]Pipeline Data'!AZ91</f>
        <v>2054.17</v>
      </c>
    </row>
    <row r="92" spans="1:9">
      <c r="A92" s="3" t="str">
        <f>'[1]Pipeline Data'!C92</f>
        <v>Customer Tailored</v>
      </c>
      <c r="B92" s="3" t="str">
        <f>'[1]Pipeline Data'!I92</f>
        <v>Aldi Inc.</v>
      </c>
      <c r="C92" s="3" t="str">
        <f>'[1]Pipeline Data'!AQ92</f>
        <v>277 Eisenhower Parkway</v>
      </c>
      <c r="D92" s="3" t="str">
        <f>IF('[1]Pipeline Data'!AR92="", "", '[1]Pipeline Data'!AR92)</f>
        <v/>
      </c>
      <c r="E92" s="4" t="str">
        <f>'[1]Pipeline Data'!AS92</f>
        <v>Livingston</v>
      </c>
      <c r="F92" s="4" t="str">
        <f>'[1]Pipeline Data'!AT92</f>
        <v>NJ</v>
      </c>
      <c r="G92" s="5" t="str">
        <f>'[1]Pipeline Data'!AU92</f>
        <v>07039</v>
      </c>
      <c r="H92" s="4" t="str">
        <f>'[1]Pipeline Data'!AW92</f>
        <v>JCP&amp;L</v>
      </c>
      <c r="I92" s="6">
        <f>'[1]Pipeline Data'!AZ92</f>
        <v>5052</v>
      </c>
    </row>
    <row r="93" spans="1:9">
      <c r="A93" s="3" t="str">
        <f>'[1]Pipeline Data'!C93</f>
        <v>Customer Tailored</v>
      </c>
      <c r="B93" s="3" t="str">
        <f>'[1]Pipeline Data'!I93</f>
        <v>Aldi Inc.</v>
      </c>
      <c r="C93" s="3" t="str">
        <f>'[1]Pipeline Data'!AQ93</f>
        <v>277 Eisenhower Parkway</v>
      </c>
      <c r="D93" s="3" t="str">
        <f>IF('[1]Pipeline Data'!AR93="", "", '[1]Pipeline Data'!AR93)</f>
        <v/>
      </c>
      <c r="E93" s="4" t="str">
        <f>'[1]Pipeline Data'!AS93</f>
        <v>Livingston</v>
      </c>
      <c r="F93" s="4" t="str">
        <f>'[1]Pipeline Data'!AT93</f>
        <v>NJ</v>
      </c>
      <c r="G93" s="5" t="str">
        <f>'[1]Pipeline Data'!AU93</f>
        <v>07039</v>
      </c>
      <c r="H93" s="4" t="str">
        <f>'[1]Pipeline Data'!AW93</f>
        <v>JCP&amp;L</v>
      </c>
      <c r="I93" s="6">
        <f>'[1]Pipeline Data'!AZ93</f>
        <v>2474.75</v>
      </c>
    </row>
    <row r="94" spans="1:9">
      <c r="A94" s="3" t="str">
        <f>'[1]Pipeline Data'!C94</f>
        <v>Customer Tailored</v>
      </c>
      <c r="B94" s="3" t="str">
        <f>'[1]Pipeline Data'!I94</f>
        <v>Aldi Inc.</v>
      </c>
      <c r="C94" s="3" t="str">
        <f>'[1]Pipeline Data'!AQ94</f>
        <v>59 State 17</v>
      </c>
      <c r="D94" s="3" t="str">
        <f>IF('[1]Pipeline Data'!AR94="", "", '[1]Pipeline Data'!AR94)</f>
        <v/>
      </c>
      <c r="E94" s="4" t="str">
        <f>'[1]Pipeline Data'!AS94</f>
        <v>East Rutherford</v>
      </c>
      <c r="F94" s="4" t="str">
        <f>'[1]Pipeline Data'!AT94</f>
        <v>NJ</v>
      </c>
      <c r="G94" s="5" t="str">
        <f>'[1]Pipeline Data'!AU94</f>
        <v>07073</v>
      </c>
      <c r="H94" s="4" t="str">
        <f>'[1]Pipeline Data'!AW94</f>
        <v>PSE&amp;G</v>
      </c>
      <c r="I94" s="6">
        <f>'[1]Pipeline Data'!AZ94</f>
        <v>4472</v>
      </c>
    </row>
    <row r="95" spans="1:9">
      <c r="A95" s="3" t="str">
        <f>'[1]Pipeline Data'!C95</f>
        <v>Customer Tailored</v>
      </c>
      <c r="B95" s="3" t="str">
        <f>'[1]Pipeline Data'!I95</f>
        <v>Aldi Inc.</v>
      </c>
      <c r="C95" s="3" t="str">
        <f>'[1]Pipeline Data'!AQ95</f>
        <v>Route 35 &amp; Poole Ave.</v>
      </c>
      <c r="D95" s="3" t="str">
        <f>IF('[1]Pipeline Data'!AR95="", "", '[1]Pipeline Data'!AR95)</f>
        <v/>
      </c>
      <c r="E95" s="4" t="str">
        <f>'[1]Pipeline Data'!AS95</f>
        <v>Hazlet</v>
      </c>
      <c r="F95" s="4" t="str">
        <f>'[1]Pipeline Data'!AT95</f>
        <v>NJ</v>
      </c>
      <c r="G95" s="5" t="str">
        <f>'[1]Pipeline Data'!AU95</f>
        <v>07730</v>
      </c>
      <c r="H95" s="4" t="str">
        <f>'[1]Pipeline Data'!AW95</f>
        <v>JCP&amp;L</v>
      </c>
      <c r="I95" s="6">
        <f>'[1]Pipeline Data'!AZ95</f>
        <v>7095</v>
      </c>
    </row>
    <row r="96" spans="1:9">
      <c r="A96" s="3" t="str">
        <f>'[1]Pipeline Data'!C96</f>
        <v>Customer Tailored</v>
      </c>
      <c r="B96" s="3" t="str">
        <f>'[1]Pipeline Data'!I96</f>
        <v>Aldi Inc.</v>
      </c>
      <c r="C96" s="3" t="str">
        <f>'[1]Pipeline Data'!AQ96</f>
        <v>Route 35 &amp; Poole Ave.</v>
      </c>
      <c r="D96" s="3" t="str">
        <f>IF('[1]Pipeline Data'!AR96="", "", '[1]Pipeline Data'!AR96)</f>
        <v/>
      </c>
      <c r="E96" s="4" t="str">
        <f>'[1]Pipeline Data'!AS96</f>
        <v>Hazlet</v>
      </c>
      <c r="F96" s="4" t="str">
        <f>'[1]Pipeline Data'!AT96</f>
        <v>NJ</v>
      </c>
      <c r="G96" s="5" t="str">
        <f>'[1]Pipeline Data'!AU96</f>
        <v>07730</v>
      </c>
      <c r="H96" s="4" t="str">
        <f>'[1]Pipeline Data'!AW96</f>
        <v>JCP&amp;L</v>
      </c>
      <c r="I96" s="6">
        <f>'[1]Pipeline Data'!AZ96</f>
        <v>2054.17</v>
      </c>
    </row>
    <row r="97" spans="1:9">
      <c r="A97" s="3" t="str">
        <f>'[1]Pipeline Data'!C97</f>
        <v>Customer Tailored</v>
      </c>
      <c r="B97" s="3" t="str">
        <f>'[1]Pipeline Data'!I97</f>
        <v>Aldi Inc.</v>
      </c>
      <c r="C97" s="3" t="str">
        <f>'[1]Pipeline Data'!AQ97</f>
        <v>30 White Horse Pike</v>
      </c>
      <c r="D97" s="3" t="str">
        <f>IF('[1]Pipeline Data'!AR97="", "", '[1]Pipeline Data'!AR97)</f>
        <v/>
      </c>
      <c r="E97" s="4" t="str">
        <f>'[1]Pipeline Data'!AS97</f>
        <v>Collingswood</v>
      </c>
      <c r="F97" s="4" t="str">
        <f>'[1]Pipeline Data'!AT97</f>
        <v>NJ</v>
      </c>
      <c r="G97" s="5" t="str">
        <f>'[1]Pipeline Data'!AU97</f>
        <v>08107</v>
      </c>
      <c r="H97" s="4" t="str">
        <f>'[1]Pipeline Data'!AW97</f>
        <v>PSE&amp;G</v>
      </c>
      <c r="I97" s="6">
        <f>'[1]Pipeline Data'!AZ97</f>
        <v>5030</v>
      </c>
    </row>
    <row r="98" spans="1:9">
      <c r="A98" s="3" t="str">
        <f>'[1]Pipeline Data'!C98</f>
        <v>Customer Tailored</v>
      </c>
      <c r="B98" s="3" t="str">
        <f>'[1]Pipeline Data'!I98</f>
        <v>Aldi Inc.</v>
      </c>
      <c r="C98" s="3" t="str">
        <f>'[1]Pipeline Data'!AQ98</f>
        <v>30 White Horse Pike</v>
      </c>
      <c r="D98" s="3" t="str">
        <f>IF('[1]Pipeline Data'!AR98="", "", '[1]Pipeline Data'!AR98)</f>
        <v/>
      </c>
      <c r="E98" s="4" t="str">
        <f>'[1]Pipeline Data'!AS98</f>
        <v>Collingswood</v>
      </c>
      <c r="F98" s="4" t="str">
        <f>'[1]Pipeline Data'!AT98</f>
        <v>NJ</v>
      </c>
      <c r="G98" s="5" t="str">
        <f>'[1]Pipeline Data'!AU98</f>
        <v>08107</v>
      </c>
      <c r="H98" s="4" t="str">
        <f>'[1]Pipeline Data'!AW98</f>
        <v>JCP&amp;L</v>
      </c>
      <c r="I98" s="6">
        <f>'[1]Pipeline Data'!AZ98</f>
        <v>2054.17</v>
      </c>
    </row>
    <row r="99" spans="1:9">
      <c r="A99" s="3" t="str">
        <f>'[1]Pipeline Data'!C99</f>
        <v>Customer Tailored</v>
      </c>
      <c r="B99" s="3" t="str">
        <f>'[1]Pipeline Data'!I99</f>
        <v>Aldi Inc.</v>
      </c>
      <c r="C99" s="3" t="str">
        <f>'[1]Pipeline Data'!AQ99</f>
        <v>758 Downing Street</v>
      </c>
      <c r="D99" s="3" t="str">
        <f>IF('[1]Pipeline Data'!AR99="", "", '[1]Pipeline Data'!AR99)</f>
        <v/>
      </c>
      <c r="E99" s="4" t="str">
        <f>'[1]Pipeline Data'!AS99</f>
        <v>Old Bridge</v>
      </c>
      <c r="F99" s="4" t="str">
        <f>'[1]Pipeline Data'!AT99</f>
        <v>NJ</v>
      </c>
      <c r="G99" s="5" t="str">
        <f>'[1]Pipeline Data'!AU99</f>
        <v>08859</v>
      </c>
      <c r="H99" s="4" t="str">
        <f>'[1]Pipeline Data'!AW99</f>
        <v>JCP&amp;L</v>
      </c>
      <c r="I99" s="6">
        <f>'[1]Pipeline Data'!AZ99</f>
        <v>3600</v>
      </c>
    </row>
    <row r="100" spans="1:9">
      <c r="A100" s="3" t="str">
        <f>'[1]Pipeline Data'!C100</f>
        <v>Customer Tailored</v>
      </c>
      <c r="B100" s="3" t="str">
        <f>'[1]Pipeline Data'!I100</f>
        <v>Aldi Inc.</v>
      </c>
      <c r="C100" s="3" t="str">
        <f>'[1]Pipeline Data'!AQ100</f>
        <v>758 Downing Street</v>
      </c>
      <c r="D100" s="3" t="str">
        <f>IF('[1]Pipeline Data'!AR100="", "", '[1]Pipeline Data'!AR100)</f>
        <v/>
      </c>
      <c r="E100" s="4" t="str">
        <f>'[1]Pipeline Data'!AS100</f>
        <v>Old Bridge</v>
      </c>
      <c r="F100" s="4" t="str">
        <f>'[1]Pipeline Data'!AT100</f>
        <v>NJ</v>
      </c>
      <c r="G100" s="5" t="str">
        <f>'[1]Pipeline Data'!AU100</f>
        <v>08859</v>
      </c>
      <c r="H100" s="4" t="str">
        <f>'[1]Pipeline Data'!AW100</f>
        <v>JCP&amp;L</v>
      </c>
      <c r="I100" s="6">
        <f>'[1]Pipeline Data'!AZ100</f>
        <v>2054.17</v>
      </c>
    </row>
    <row r="101" spans="1:9">
      <c r="A101" s="3" t="str">
        <f>'[1]Pipeline Data'!C101</f>
        <v>Customer Tailored</v>
      </c>
      <c r="B101" s="3" t="str">
        <f>'[1]Pipeline Data'!I101</f>
        <v>Aldi Inc.</v>
      </c>
      <c r="C101" s="3" t="str">
        <f>'[1]Pipeline Data'!AQ101</f>
        <v>758 Downing Street</v>
      </c>
      <c r="D101" s="3" t="str">
        <f>IF('[1]Pipeline Data'!AR101="", "", '[1]Pipeline Data'!AR101)</f>
        <v/>
      </c>
      <c r="E101" s="4" t="str">
        <f>'[1]Pipeline Data'!AS101</f>
        <v>Old Bridge</v>
      </c>
      <c r="F101" s="4" t="str">
        <f>'[1]Pipeline Data'!AT101</f>
        <v>NJ</v>
      </c>
      <c r="G101" s="5" t="str">
        <f>'[1]Pipeline Data'!AU101</f>
        <v>08859</v>
      </c>
      <c r="H101" s="4" t="str">
        <f>'[1]Pipeline Data'!AW101</f>
        <v>JCP&amp;L</v>
      </c>
      <c r="I101" s="6">
        <f>'[1]Pipeline Data'!AZ101</f>
        <v>2465.86</v>
      </c>
    </row>
    <row r="102" spans="1:9">
      <c r="A102" s="3" t="str">
        <f>'[1]Pipeline Data'!C102</f>
        <v>Customer Tailored</v>
      </c>
      <c r="B102" s="3" t="str">
        <f>'[1]Pipeline Data'!I102</f>
        <v>Aldi Inc.</v>
      </c>
      <c r="C102" s="3" t="str">
        <f>'[1]Pipeline Data'!AQ102</f>
        <v>300 North Main Street</v>
      </c>
      <c r="D102" s="3" t="str">
        <f>IF('[1]Pipeline Data'!AR102="", "", '[1]Pipeline Data'!AR102)</f>
        <v/>
      </c>
      <c r="E102" s="4" t="str">
        <f>'[1]Pipeline Data'!AS102</f>
        <v>Forked River</v>
      </c>
      <c r="F102" s="4" t="str">
        <f>'[1]Pipeline Data'!AT102</f>
        <v>NJ</v>
      </c>
      <c r="G102" s="5" t="str">
        <f>'[1]Pipeline Data'!AU102</f>
        <v>08731</v>
      </c>
      <c r="H102" s="4" t="str">
        <f>'[1]Pipeline Data'!AW102</f>
        <v>JCP&amp;L</v>
      </c>
      <c r="I102" s="6">
        <f>'[1]Pipeline Data'!AZ102</f>
        <v>2313.17</v>
      </c>
    </row>
    <row r="103" spans="1:9">
      <c r="A103" s="3" t="str">
        <f>'[1]Pipeline Data'!C103</f>
        <v>Customer Tailored</v>
      </c>
      <c r="B103" s="3" t="str">
        <f>'[1]Pipeline Data'!I103</f>
        <v>Aldi Inc.</v>
      </c>
      <c r="C103" s="3" t="str">
        <f>'[1]Pipeline Data'!AQ103</f>
        <v>1300 NJ 17</v>
      </c>
      <c r="D103" s="3" t="str">
        <f>IF('[1]Pipeline Data'!AR103="", "", '[1]Pipeline Data'!AR103)</f>
        <v/>
      </c>
      <c r="E103" s="4" t="str">
        <f>'[1]Pipeline Data'!AS103</f>
        <v>Ramsey</v>
      </c>
      <c r="F103" s="4" t="str">
        <f>'[1]Pipeline Data'!AT103</f>
        <v>NJ</v>
      </c>
      <c r="G103" s="5" t="str">
        <f>'[1]Pipeline Data'!AU103</f>
        <v>07446</v>
      </c>
      <c r="H103" s="4" t="str">
        <f>'[1]Pipeline Data'!AW103</f>
        <v>Rockland Electric Company</v>
      </c>
      <c r="I103" s="6">
        <f>'[1]Pipeline Data'!AZ103</f>
        <v>2129.17</v>
      </c>
    </row>
    <row r="104" spans="1:9">
      <c r="A104" s="3" t="str">
        <f>'[1]Pipeline Data'!C104</f>
        <v>Customer Tailored</v>
      </c>
      <c r="B104" s="3" t="str">
        <f>'[1]Pipeline Data'!I104</f>
        <v>Aldi Inc.</v>
      </c>
      <c r="C104" s="3" t="str">
        <f>'[1]Pipeline Data'!AQ104</f>
        <v>1300 NJ 17</v>
      </c>
      <c r="D104" s="3" t="str">
        <f>IF('[1]Pipeline Data'!AR104="", "", '[1]Pipeline Data'!AR104)</f>
        <v/>
      </c>
      <c r="E104" s="4" t="str">
        <f>'[1]Pipeline Data'!AS104</f>
        <v>Ramsey</v>
      </c>
      <c r="F104" s="4" t="str">
        <f>'[1]Pipeline Data'!AT104</f>
        <v>NJ</v>
      </c>
      <c r="G104" s="5" t="str">
        <f>'[1]Pipeline Data'!AU104</f>
        <v>07446</v>
      </c>
      <c r="H104" s="4" t="str">
        <f>'[1]Pipeline Data'!AW104</f>
        <v>Rockland Electric Company</v>
      </c>
      <c r="I104" s="6">
        <f>'[1]Pipeline Data'!AZ104</f>
        <v>2700</v>
      </c>
    </row>
    <row r="105" spans="1:9">
      <c r="A105" s="3" t="str">
        <f>'[1]Pipeline Data'!C105</f>
        <v>Customer Tailored</v>
      </c>
      <c r="B105" s="3" t="str">
        <f>'[1]Pipeline Data'!I105</f>
        <v>Aldi Inc.</v>
      </c>
      <c r="C105" s="3" t="str">
        <f>'[1]Pipeline Data'!AQ105</f>
        <v>623 Texas Rd</v>
      </c>
      <c r="D105" s="3" t="str">
        <f>IF('[1]Pipeline Data'!AR105="", "", '[1]Pipeline Data'!AR105)</f>
        <v/>
      </c>
      <c r="E105" s="4" t="str">
        <f>'[1]Pipeline Data'!AS105</f>
        <v>Marlboro</v>
      </c>
      <c r="F105" s="4" t="str">
        <f>'[1]Pipeline Data'!AT105</f>
        <v>NJ</v>
      </c>
      <c r="G105" s="5" t="str">
        <f>'[1]Pipeline Data'!AU105</f>
        <v>07754</v>
      </c>
      <c r="H105" s="4" t="str">
        <f>'[1]Pipeline Data'!AW105</f>
        <v>JCP&amp;L</v>
      </c>
      <c r="I105" s="6">
        <f>'[1]Pipeline Data'!AZ105</f>
        <v>2313.17</v>
      </c>
    </row>
    <row r="106" spans="1:9">
      <c r="A106" s="3" t="str">
        <f>'[1]Pipeline Data'!C106</f>
        <v>Customer Tailored</v>
      </c>
      <c r="B106" s="3" t="str">
        <f>'[1]Pipeline Data'!I106</f>
        <v>Aldi Inc.</v>
      </c>
      <c r="C106" s="3" t="str">
        <f>'[1]Pipeline Data'!AQ106</f>
        <v>623 Texas Rd</v>
      </c>
      <c r="D106" s="3" t="str">
        <f>IF('[1]Pipeline Data'!AR106="", "", '[1]Pipeline Data'!AR106)</f>
        <v/>
      </c>
      <c r="E106" s="4" t="str">
        <f>'[1]Pipeline Data'!AS106</f>
        <v>Marlboro</v>
      </c>
      <c r="F106" s="4" t="str">
        <f>'[1]Pipeline Data'!AT106</f>
        <v>NJ</v>
      </c>
      <c r="G106" s="5" t="str">
        <f>'[1]Pipeline Data'!AU106</f>
        <v>07754</v>
      </c>
      <c r="H106" s="4" t="str">
        <f>'[1]Pipeline Data'!AW106</f>
        <v>JCP&amp;L</v>
      </c>
      <c r="I106" s="6">
        <f>'[1]Pipeline Data'!AZ106</f>
        <v>2580</v>
      </c>
    </row>
    <row r="107" spans="1:9">
      <c r="A107" s="3" t="str">
        <f>'[1]Pipeline Data'!C107</f>
        <v>Customer Tailored</v>
      </c>
      <c r="B107" s="3" t="str">
        <f>'[1]Pipeline Data'!I107</f>
        <v>Aldi Inc.</v>
      </c>
      <c r="C107" s="3" t="str">
        <f>'[1]Pipeline Data'!AQ107</f>
        <v>426 S Washington Ave</v>
      </c>
      <c r="D107" s="3" t="str">
        <f>IF('[1]Pipeline Data'!AR107="", "", '[1]Pipeline Data'!AR107)</f>
        <v/>
      </c>
      <c r="E107" s="4" t="str">
        <f>'[1]Pipeline Data'!AS107</f>
        <v>Bergenfield</v>
      </c>
      <c r="F107" s="4" t="str">
        <f>'[1]Pipeline Data'!AT107</f>
        <v>NJ</v>
      </c>
      <c r="G107" s="5" t="str">
        <f>'[1]Pipeline Data'!AU107</f>
        <v>07621</v>
      </c>
      <c r="H107" s="4" t="str">
        <f>'[1]Pipeline Data'!AW107</f>
        <v>PSE&amp;G</v>
      </c>
      <c r="I107" s="6">
        <f>'[1]Pipeline Data'!AZ107</f>
        <v>6310.8</v>
      </c>
    </row>
    <row r="108" spans="1:9">
      <c r="A108" s="3" t="str">
        <f>'[1]Pipeline Data'!C108</f>
        <v>Customer Tailored</v>
      </c>
      <c r="B108" s="3" t="str">
        <f>'[1]Pipeline Data'!I108</f>
        <v>Aldi Inc.</v>
      </c>
      <c r="C108" s="3" t="str">
        <f>'[1]Pipeline Data'!AQ108</f>
        <v>426 S Washington Ave</v>
      </c>
      <c r="D108" s="3" t="str">
        <f>IF('[1]Pipeline Data'!AR108="", "", '[1]Pipeline Data'!AR108)</f>
        <v/>
      </c>
      <c r="E108" s="4" t="str">
        <f>'[1]Pipeline Data'!AS108</f>
        <v>Bergenfield</v>
      </c>
      <c r="F108" s="4" t="str">
        <f>'[1]Pipeline Data'!AT108</f>
        <v>NJ</v>
      </c>
      <c r="G108" s="5" t="str">
        <f>'[1]Pipeline Data'!AU108</f>
        <v>07621</v>
      </c>
      <c r="H108" s="4" t="str">
        <f>'[1]Pipeline Data'!AW108</f>
        <v>PSE&amp;G</v>
      </c>
      <c r="I108" s="6">
        <f>'[1]Pipeline Data'!AZ108</f>
        <v>2313.17</v>
      </c>
    </row>
    <row r="109" spans="1:9">
      <c r="A109" s="3" t="str">
        <f>'[1]Pipeline Data'!C109</f>
        <v>Customer Tailored</v>
      </c>
      <c r="B109" s="3" t="str">
        <f>'[1]Pipeline Data'!I109</f>
        <v>Aldi Inc.</v>
      </c>
      <c r="C109" s="3" t="str">
        <f>'[1]Pipeline Data'!AQ109</f>
        <v>465 Route 46</v>
      </c>
      <c r="D109" s="3" t="str">
        <f>IF('[1]Pipeline Data'!AR109="", "", '[1]Pipeline Data'!AR109)</f>
        <v/>
      </c>
      <c r="E109" s="4" t="str">
        <f>'[1]Pipeline Data'!AS109</f>
        <v>Totowa</v>
      </c>
      <c r="F109" s="4" t="str">
        <f>'[1]Pipeline Data'!AT109</f>
        <v>NJ</v>
      </c>
      <c r="G109" s="5" t="str">
        <f>'[1]Pipeline Data'!AU109</f>
        <v>07512</v>
      </c>
      <c r="H109" s="4" t="str">
        <f>'[1]Pipeline Data'!AW109</f>
        <v>PSE&amp;G</v>
      </c>
      <c r="I109" s="6">
        <f>'[1]Pipeline Data'!AZ109</f>
        <v>6528.82</v>
      </c>
    </row>
    <row r="110" spans="1:9">
      <c r="A110" s="3" t="str">
        <f>'[1]Pipeline Data'!C110</f>
        <v>Customer Tailored</v>
      </c>
      <c r="B110" s="3" t="str">
        <f>'[1]Pipeline Data'!I110</f>
        <v>Aldi Inc.</v>
      </c>
      <c r="C110" s="3" t="str">
        <f>'[1]Pipeline Data'!AQ110</f>
        <v>142 Route 73</v>
      </c>
      <c r="D110" s="3" t="str">
        <f>IF('[1]Pipeline Data'!AR110="", "", '[1]Pipeline Data'!AR110)</f>
        <v/>
      </c>
      <c r="E110" s="4" t="str">
        <f>'[1]Pipeline Data'!AS110</f>
        <v>Voorhees</v>
      </c>
      <c r="F110" s="4" t="str">
        <f>'[1]Pipeline Data'!AT110</f>
        <v>NJ</v>
      </c>
      <c r="G110" s="5" t="str">
        <f>'[1]Pipeline Data'!AU110</f>
        <v>08043</v>
      </c>
      <c r="H110" s="4" t="str">
        <f>'[1]Pipeline Data'!AW110</f>
        <v>JCP&amp;L</v>
      </c>
      <c r="I110" s="6">
        <f>'[1]Pipeline Data'!AZ110</f>
        <v>2054.17</v>
      </c>
    </row>
    <row r="111" spans="1:9">
      <c r="A111" s="3" t="str">
        <f>'[1]Pipeline Data'!C111</f>
        <v>Customer Tailored</v>
      </c>
      <c r="B111" s="3" t="str">
        <f>'[1]Pipeline Data'!I111</f>
        <v>Aldi Inc.</v>
      </c>
      <c r="C111" s="3" t="str">
        <f>'[1]Pipeline Data'!AQ111</f>
        <v>1919 Route 35</v>
      </c>
      <c r="D111" s="3" t="str">
        <f>IF('[1]Pipeline Data'!AR111="", "", '[1]Pipeline Data'!AR111)</f>
        <v/>
      </c>
      <c r="E111" s="4" t="str">
        <f>'[1]Pipeline Data'!AS111</f>
        <v>Wall</v>
      </c>
      <c r="F111" s="4" t="str">
        <f>'[1]Pipeline Data'!AT111</f>
        <v>NJ</v>
      </c>
      <c r="G111" s="5" t="str">
        <f>'[1]Pipeline Data'!AU111</f>
        <v>07719</v>
      </c>
      <c r="H111" s="4" t="str">
        <f>'[1]Pipeline Data'!AW111</f>
        <v>JCP&amp;L</v>
      </c>
      <c r="I111" s="6">
        <f>'[1]Pipeline Data'!AZ111</f>
        <v>5940</v>
      </c>
    </row>
    <row r="112" spans="1:9">
      <c r="A112" s="3" t="str">
        <f>'[1]Pipeline Data'!C112</f>
        <v>Customer Tailored</v>
      </c>
      <c r="B112" s="3" t="str">
        <f>'[1]Pipeline Data'!I112</f>
        <v>Aldi Inc.</v>
      </c>
      <c r="C112" s="3" t="str">
        <f>'[1]Pipeline Data'!AQ112</f>
        <v>1919 Route 35</v>
      </c>
      <c r="D112" s="3" t="str">
        <f>IF('[1]Pipeline Data'!AR112="", "", '[1]Pipeline Data'!AR112)</f>
        <v/>
      </c>
      <c r="E112" s="4" t="str">
        <f>'[1]Pipeline Data'!AS112</f>
        <v>Wall</v>
      </c>
      <c r="F112" s="4" t="str">
        <f>'[1]Pipeline Data'!AT112</f>
        <v>NJ</v>
      </c>
      <c r="G112" s="5" t="str">
        <f>'[1]Pipeline Data'!AU112</f>
        <v>07719</v>
      </c>
      <c r="H112" s="4" t="str">
        <f>'[1]Pipeline Data'!AW112</f>
        <v>JCP&amp;L</v>
      </c>
      <c r="I112" s="6">
        <f>'[1]Pipeline Data'!AZ112</f>
        <v>2054.17</v>
      </c>
    </row>
    <row r="113" spans="1:9">
      <c r="A113" s="3" t="str">
        <f>'[1]Pipeline Data'!C113</f>
        <v>Customer Tailored</v>
      </c>
      <c r="B113" s="3" t="str">
        <f>'[1]Pipeline Data'!I113</f>
        <v>Aldi Inc.</v>
      </c>
      <c r="C113" s="3" t="str">
        <f>'[1]Pipeline Data'!AQ113</f>
        <v>1919 Route 35</v>
      </c>
      <c r="D113" s="3" t="str">
        <f>IF('[1]Pipeline Data'!AR113="", "", '[1]Pipeline Data'!AR113)</f>
        <v/>
      </c>
      <c r="E113" s="4" t="str">
        <f>'[1]Pipeline Data'!AS113</f>
        <v>Wall</v>
      </c>
      <c r="F113" s="4" t="str">
        <f>'[1]Pipeline Data'!AT113</f>
        <v>NJ</v>
      </c>
      <c r="G113" s="5" t="str">
        <f>'[1]Pipeline Data'!AU113</f>
        <v>07719</v>
      </c>
      <c r="H113" s="4" t="str">
        <f>'[1]Pipeline Data'!AW113</f>
        <v>JCP&amp;L</v>
      </c>
      <c r="I113" s="6">
        <f>'[1]Pipeline Data'!AZ113</f>
        <v>2824.99</v>
      </c>
    </row>
    <row r="114" spans="1:9">
      <c r="A114" s="3" t="str">
        <f>'[1]Pipeline Data'!C114</f>
        <v>Customer Tailored</v>
      </c>
      <c r="B114" s="3" t="str">
        <f>'[1]Pipeline Data'!I114</f>
        <v>Aldi Inc.</v>
      </c>
      <c r="C114" s="3" t="str">
        <f>'[1]Pipeline Data'!AQ114</f>
        <v>6 Van Dyke Avenue</v>
      </c>
      <c r="D114" s="3" t="str">
        <f>IF('[1]Pipeline Data'!AR114="", "", '[1]Pipeline Data'!AR114)</f>
        <v/>
      </c>
      <c r="E114" s="4" t="str">
        <f>'[1]Pipeline Data'!AS114</f>
        <v>New Brunswick</v>
      </c>
      <c r="F114" s="4" t="str">
        <f>'[1]Pipeline Data'!AT114</f>
        <v>NJ</v>
      </c>
      <c r="G114" s="5" t="str">
        <f>'[1]Pipeline Data'!AU114</f>
        <v>08901</v>
      </c>
      <c r="H114" s="4" t="str">
        <f>'[1]Pipeline Data'!AW114</f>
        <v>PSE&amp;G</v>
      </c>
      <c r="I114" s="6">
        <f>'[1]Pipeline Data'!AZ114</f>
        <v>5216</v>
      </c>
    </row>
    <row r="115" spans="1:9">
      <c r="A115" s="3" t="str">
        <f>'[1]Pipeline Data'!C115</f>
        <v>Customer Tailored</v>
      </c>
      <c r="B115" s="3" t="str">
        <f>'[1]Pipeline Data'!I115</f>
        <v>Aldi Inc.</v>
      </c>
      <c r="C115" s="3" t="str">
        <f>'[1]Pipeline Data'!AQ115</f>
        <v>6 Van Dyke Avenue</v>
      </c>
      <c r="D115" s="3" t="str">
        <f>IF('[1]Pipeline Data'!AR115="", "", '[1]Pipeline Data'!AR115)</f>
        <v/>
      </c>
      <c r="E115" s="4" t="str">
        <f>'[1]Pipeline Data'!AS115</f>
        <v>New Brunswick</v>
      </c>
      <c r="F115" s="4" t="str">
        <f>'[1]Pipeline Data'!AT115</f>
        <v>NJ</v>
      </c>
      <c r="G115" s="5" t="str">
        <f>'[1]Pipeline Data'!AU115</f>
        <v>08901</v>
      </c>
      <c r="H115" s="4" t="str">
        <f>'[1]Pipeline Data'!AW115</f>
        <v>PSE&amp;G</v>
      </c>
      <c r="I115" s="6">
        <f>'[1]Pipeline Data'!AZ115</f>
        <v>2363.17</v>
      </c>
    </row>
    <row r="116" spans="1:9">
      <c r="A116" s="3" t="str">
        <f>'[1]Pipeline Data'!C116</f>
        <v>Customer Tailored</v>
      </c>
      <c r="B116" s="3" t="str">
        <f>'[1]Pipeline Data'!I116</f>
        <v>Aldi Inc.</v>
      </c>
      <c r="C116" s="3" t="str">
        <f>'[1]Pipeline Data'!AQ116</f>
        <v>6 Van Dyke Avenue</v>
      </c>
      <c r="D116" s="3" t="str">
        <f>IF('[1]Pipeline Data'!AR116="", "", '[1]Pipeline Data'!AR116)</f>
        <v/>
      </c>
      <c r="E116" s="4" t="str">
        <f>'[1]Pipeline Data'!AS116</f>
        <v>New Brunswick</v>
      </c>
      <c r="F116" s="4" t="str">
        <f>'[1]Pipeline Data'!AT116</f>
        <v>NJ</v>
      </c>
      <c r="G116" s="5" t="str">
        <f>'[1]Pipeline Data'!AU116</f>
        <v>08901</v>
      </c>
      <c r="H116" s="4" t="str">
        <f>'[1]Pipeline Data'!AW116</f>
        <v>PSE&amp;G</v>
      </c>
      <c r="I116" s="6">
        <f>'[1]Pipeline Data'!AZ116</f>
        <v>25376.11</v>
      </c>
    </row>
    <row r="117" spans="1:9">
      <c r="A117" s="3" t="str">
        <f>'[1]Pipeline Data'!C117</f>
        <v>Customer Tailored</v>
      </c>
      <c r="B117" s="3" t="str">
        <f>'[1]Pipeline Data'!I117</f>
        <v>Aldi Inc.</v>
      </c>
      <c r="C117" s="3" t="str">
        <f>'[1]Pipeline Data'!AQ117</f>
        <v>426 S Washington Ave</v>
      </c>
      <c r="D117" s="3" t="str">
        <f>IF('[1]Pipeline Data'!AR117="", "", '[1]Pipeline Data'!AR117)</f>
        <v/>
      </c>
      <c r="E117" s="4" t="str">
        <f>'[1]Pipeline Data'!AS117</f>
        <v>Bergenfield</v>
      </c>
      <c r="F117" s="4" t="str">
        <f>'[1]Pipeline Data'!AT117</f>
        <v>NJ</v>
      </c>
      <c r="G117" s="5" t="str">
        <f>'[1]Pipeline Data'!AU117</f>
        <v>07621</v>
      </c>
      <c r="H117" s="4" t="str">
        <f>'[1]Pipeline Data'!AW117</f>
        <v>PSE&amp;G</v>
      </c>
      <c r="I117" s="6">
        <f>'[1]Pipeline Data'!AZ117</f>
        <v>2790</v>
      </c>
    </row>
    <row r="118" spans="1:9">
      <c r="A118" s="3" t="str">
        <f>'[1]Pipeline Data'!C118</f>
        <v>Customer Tailored</v>
      </c>
      <c r="B118" s="3" t="str">
        <f>'[1]Pipeline Data'!I118</f>
        <v>Canon</v>
      </c>
      <c r="C118" s="3" t="str">
        <f>'[1]Pipeline Data'!AQ118</f>
        <v>100 Jamesburg Rd</v>
      </c>
      <c r="D118" s="3" t="str">
        <f>IF('[1]Pipeline Data'!AR118="", "", '[1]Pipeline Data'!AR118)</f>
        <v/>
      </c>
      <c r="E118" s="4" t="str">
        <f>'[1]Pipeline Data'!AS118</f>
        <v>Jamesburg</v>
      </c>
      <c r="F118" s="4" t="str">
        <f>'[1]Pipeline Data'!AT118</f>
        <v>NJ</v>
      </c>
      <c r="G118" s="5" t="str">
        <f>'[1]Pipeline Data'!AU118</f>
        <v>08831</v>
      </c>
      <c r="H118" s="4" t="str">
        <f>'[1]Pipeline Data'!AW118</f>
        <v>JCP&amp;L</v>
      </c>
      <c r="I118" s="6">
        <f>'[1]Pipeline Data'!AZ118</f>
        <v>160000</v>
      </c>
    </row>
    <row r="119" spans="1:9">
      <c r="A119" s="3" t="str">
        <f>'[1]Pipeline Data'!C119</f>
        <v>Customer Tailored</v>
      </c>
      <c r="B119" s="3" t="str">
        <f>'[1]Pipeline Data'!I119</f>
        <v>Canon Solutions America, Inc.</v>
      </c>
      <c r="C119" s="3" t="str">
        <f>'[1]Pipeline Data'!AQ119</f>
        <v>300 Commerce Square Boulevard</v>
      </c>
      <c r="D119" s="3" t="str">
        <f>IF('[1]Pipeline Data'!AR119="", "", '[1]Pipeline Data'!AR119)</f>
        <v/>
      </c>
      <c r="E119" s="4" t="str">
        <f>'[1]Pipeline Data'!AS119</f>
        <v>Burlington</v>
      </c>
      <c r="F119" s="4" t="str">
        <f>'[1]Pipeline Data'!AT119</f>
        <v>NJ</v>
      </c>
      <c r="G119" s="5" t="str">
        <f>'[1]Pipeline Data'!AU119</f>
        <v>08016</v>
      </c>
      <c r="H119" s="4" t="str">
        <f>'[1]Pipeline Data'!AW119</f>
        <v>PSE&amp;G</v>
      </c>
      <c r="I119" s="6">
        <f>'[1]Pipeline Data'!AZ119</f>
        <v>74307.360000000001</v>
      </c>
    </row>
    <row r="120" spans="1:9">
      <c r="A120" s="3" t="str">
        <f>'[1]Pipeline Data'!C120</f>
        <v>Customer Tailored</v>
      </c>
      <c r="B120" s="3" t="str">
        <f>'[1]Pipeline Data'!I120</f>
        <v>Element Farms, Inc</v>
      </c>
      <c r="C120" s="3" t="str">
        <f>'[1]Pipeline Data'!AQ120</f>
        <v>152 Hampton House Rd</v>
      </c>
      <c r="D120" s="3" t="str">
        <f>IF('[1]Pipeline Data'!AR120="", "", '[1]Pipeline Data'!AR120)</f>
        <v/>
      </c>
      <c r="E120" s="4" t="str">
        <f>'[1]Pipeline Data'!AS120</f>
        <v>Newton</v>
      </c>
      <c r="F120" s="4" t="str">
        <f>'[1]Pipeline Data'!AT120</f>
        <v>NJ</v>
      </c>
      <c r="G120" s="5" t="str">
        <f>'[1]Pipeline Data'!AU120</f>
        <v>07860</v>
      </c>
      <c r="H120" s="4" t="str">
        <f>'[1]Pipeline Data'!AW120</f>
        <v>JCP&amp;L</v>
      </c>
      <c r="I120" s="6">
        <f>'[1]Pipeline Data'!AZ120</f>
        <v>34325.72</v>
      </c>
    </row>
    <row r="121" spans="1:9">
      <c r="A121" s="3" t="str">
        <f>'[1]Pipeline Data'!C121</f>
        <v>Customer Tailored</v>
      </c>
      <c r="B121" s="3" t="str">
        <f>'[1]Pipeline Data'!I121</f>
        <v>Element Farms, Inc</v>
      </c>
      <c r="C121" s="3" t="str">
        <f>'[1]Pipeline Data'!AQ121</f>
        <v>152 Hampton House Rd</v>
      </c>
      <c r="D121" s="3" t="str">
        <f>IF('[1]Pipeline Data'!AR121="", "", '[1]Pipeline Data'!AR121)</f>
        <v/>
      </c>
      <c r="E121" s="4" t="str">
        <f>'[1]Pipeline Data'!AS121</f>
        <v>Newton</v>
      </c>
      <c r="F121" s="4" t="str">
        <f>'[1]Pipeline Data'!AT121</f>
        <v>NJ</v>
      </c>
      <c r="G121" s="5" t="str">
        <f>'[1]Pipeline Data'!AU121</f>
        <v>07860</v>
      </c>
      <c r="H121" s="4" t="str">
        <f>'[1]Pipeline Data'!AW121</f>
        <v>JCP&amp;L</v>
      </c>
      <c r="I121" s="6">
        <f>'[1]Pipeline Data'!AZ121</f>
        <v>56312.99</v>
      </c>
    </row>
    <row r="122" spans="1:9">
      <c r="A122" s="3" t="str">
        <f>'[1]Pipeline Data'!C122</f>
        <v>Customer Tailored</v>
      </c>
      <c r="B122" s="3" t="str">
        <f>'[1]Pipeline Data'!I122</f>
        <v>Emerald Apartments / Presidential Associates, LP</v>
      </c>
      <c r="C122" s="3" t="str">
        <f>'[1]Pipeline Data'!AQ122</f>
        <v>940 Presidential Blvd</v>
      </c>
      <c r="D122" s="3" t="str">
        <f>IF('[1]Pipeline Data'!AR122="", "", '[1]Pipeline Data'!AR122)</f>
        <v/>
      </c>
      <c r="E122" s="4" t="str">
        <f>'[1]Pipeline Data'!AS122</f>
        <v>Toms River</v>
      </c>
      <c r="F122" s="4" t="str">
        <f>'[1]Pipeline Data'!AT122</f>
        <v>NJ</v>
      </c>
      <c r="G122" s="5" t="str">
        <f>'[1]Pipeline Data'!AU122</f>
        <v>08753</v>
      </c>
      <c r="H122" s="4" t="str">
        <f>'[1]Pipeline Data'!AW122</f>
        <v>JCP&amp;L</v>
      </c>
      <c r="I122" s="6">
        <f>'[1]Pipeline Data'!AZ122</f>
        <v>300</v>
      </c>
    </row>
    <row r="123" spans="1:9">
      <c r="A123" s="3" t="str">
        <f>'[1]Pipeline Data'!C123</f>
        <v>Customer Tailored</v>
      </c>
      <c r="B123" s="3" t="str">
        <f>'[1]Pipeline Data'!I123</f>
        <v>Emerald Apartments / Presidential Associates, LP</v>
      </c>
      <c r="C123" s="3" t="str">
        <f>'[1]Pipeline Data'!AQ123</f>
        <v>940 Presidential Blvd</v>
      </c>
      <c r="D123" s="3" t="str">
        <f>IF('[1]Pipeline Data'!AR123="", "", '[1]Pipeline Data'!AR123)</f>
        <v/>
      </c>
      <c r="E123" s="4" t="str">
        <f>'[1]Pipeline Data'!AS123</f>
        <v>Toms River</v>
      </c>
      <c r="F123" s="4" t="str">
        <f>'[1]Pipeline Data'!AT123</f>
        <v>NJ</v>
      </c>
      <c r="G123" s="5" t="str">
        <f>'[1]Pipeline Data'!AU123</f>
        <v>08753</v>
      </c>
      <c r="H123" s="4" t="str">
        <f>'[1]Pipeline Data'!AW123</f>
        <v>NJNG</v>
      </c>
      <c r="I123" s="6">
        <f>'[1]Pipeline Data'!AZ123</f>
        <v>2000</v>
      </c>
    </row>
    <row r="124" spans="1:9">
      <c r="A124" s="3" t="str">
        <f>'[1]Pipeline Data'!C124</f>
        <v>Customer Tailored</v>
      </c>
      <c r="B124" s="3" t="str">
        <f>'[1]Pipeline Data'!I124</f>
        <v>Foundation Academy Charter School</v>
      </c>
      <c r="C124" s="3" t="str">
        <f>'[1]Pipeline Data'!AQ124</f>
        <v>22 Grand Street</v>
      </c>
      <c r="D124" s="3" t="str">
        <f>IF('[1]Pipeline Data'!AR124="", "", '[1]Pipeline Data'!AR124)</f>
        <v>22 Grand Street</v>
      </c>
      <c r="E124" s="4" t="str">
        <f>'[1]Pipeline Data'!AS124</f>
        <v>Trenton</v>
      </c>
      <c r="F124" s="4" t="str">
        <f>'[1]Pipeline Data'!AT124</f>
        <v>NJ</v>
      </c>
      <c r="G124" s="5" t="str">
        <f>'[1]Pipeline Data'!AU124</f>
        <v>08611</v>
      </c>
      <c r="H124" s="4" t="str">
        <f>'[1]Pipeline Data'!AW124</f>
        <v>PSE&amp;G</v>
      </c>
      <c r="I124" s="6">
        <f>'[1]Pipeline Data'!AZ124</f>
        <v>13261.6</v>
      </c>
    </row>
    <row r="125" spans="1:9">
      <c r="A125" s="3" t="str">
        <f>'[1]Pipeline Data'!C125</f>
        <v>Customer Tailored</v>
      </c>
      <c r="B125" s="3" t="str">
        <f>'[1]Pipeline Data'!I125</f>
        <v>Foundation Academy Charter School</v>
      </c>
      <c r="C125" s="3" t="str">
        <f>'[1]Pipeline Data'!AQ125</f>
        <v>22 Grand Street</v>
      </c>
      <c r="D125" s="3" t="str">
        <f>IF('[1]Pipeline Data'!AR125="", "", '[1]Pipeline Data'!AR125)</f>
        <v>22 Grand Street</v>
      </c>
      <c r="E125" s="4" t="str">
        <f>'[1]Pipeline Data'!AS125</f>
        <v>Trenton</v>
      </c>
      <c r="F125" s="4" t="str">
        <f>'[1]Pipeline Data'!AT125</f>
        <v>NJ</v>
      </c>
      <c r="G125" s="5" t="str">
        <f>'[1]Pipeline Data'!AU125</f>
        <v>08611</v>
      </c>
      <c r="H125" s="4" t="str">
        <f>'[1]Pipeline Data'!AW125</f>
        <v>PSE&amp;G</v>
      </c>
      <c r="I125" s="6">
        <f>'[1]Pipeline Data'!AZ125</f>
        <v>17368</v>
      </c>
    </row>
    <row r="126" spans="1:9">
      <c r="A126" s="3" t="str">
        <f>'[1]Pipeline Data'!C126</f>
        <v>Customer Tailored</v>
      </c>
      <c r="B126" s="3" t="str">
        <f>'[1]Pipeline Data'!I126</f>
        <v>GAHC3 Morristown NJ MOB LLC</v>
      </c>
      <c r="C126" s="3" t="str">
        <f>'[1]Pipeline Data'!AQ126</f>
        <v>95 Madison Ave</v>
      </c>
      <c r="D126" s="3" t="str">
        <f>IF('[1]Pipeline Data'!AR126="", "", '[1]Pipeline Data'!AR126)</f>
        <v/>
      </c>
      <c r="E126" s="4" t="str">
        <f>'[1]Pipeline Data'!AS126</f>
        <v>Morristown</v>
      </c>
      <c r="F126" s="4" t="str">
        <f>'[1]Pipeline Data'!AT126</f>
        <v>NJ</v>
      </c>
      <c r="G126" s="5" t="str">
        <f>'[1]Pipeline Data'!AU126</f>
        <v>07960</v>
      </c>
      <c r="H126" s="4" t="str">
        <f>'[1]Pipeline Data'!AW126</f>
        <v>JCP&amp;L</v>
      </c>
      <c r="I126" s="6">
        <f>'[1]Pipeline Data'!AZ126</f>
        <v>8805.26</v>
      </c>
    </row>
    <row r="127" spans="1:9">
      <c r="A127" s="3" t="str">
        <f>'[1]Pipeline Data'!C127</f>
        <v>Customer Tailored</v>
      </c>
      <c r="B127" s="3" t="str">
        <f>'[1]Pipeline Data'!I127</f>
        <v>Gateway Plaza LLC</v>
      </c>
      <c r="C127" s="3" t="str">
        <f>'[1]Pipeline Data'!AQ127</f>
        <v>1 Harmon Meadow Boulevard</v>
      </c>
      <c r="D127" s="3" t="str">
        <f>IF('[1]Pipeline Data'!AR127="", "", '[1]Pipeline Data'!AR127)</f>
        <v/>
      </c>
      <c r="E127" s="4" t="str">
        <f>'[1]Pipeline Data'!AS127</f>
        <v>Secaucus</v>
      </c>
      <c r="F127" s="4" t="str">
        <f>'[1]Pipeline Data'!AT127</f>
        <v>NJ</v>
      </c>
      <c r="G127" s="5" t="str">
        <f>'[1]Pipeline Data'!AU127</f>
        <v>07901</v>
      </c>
      <c r="H127" s="4" t="str">
        <f>'[1]Pipeline Data'!AW127</f>
        <v>PSE&amp;G</v>
      </c>
      <c r="I127" s="6">
        <f>'[1]Pipeline Data'!AZ127</f>
        <v>40716.58</v>
      </c>
    </row>
    <row r="128" spans="1:9">
      <c r="A128" s="3" t="str">
        <f>'[1]Pipeline Data'!C128</f>
        <v>Customer Tailored</v>
      </c>
      <c r="B128" s="3" t="str">
        <f>'[1]Pipeline Data'!I128</f>
        <v>Gateway Plaza LLC</v>
      </c>
      <c r="C128" s="3" t="str">
        <f>'[1]Pipeline Data'!AQ128</f>
        <v>1 Harmon Meadow Boulevard</v>
      </c>
      <c r="D128" s="3" t="str">
        <f>IF('[1]Pipeline Data'!AR128="", "", '[1]Pipeline Data'!AR128)</f>
        <v/>
      </c>
      <c r="E128" s="4" t="str">
        <f>'[1]Pipeline Data'!AS128</f>
        <v>Secaucus</v>
      </c>
      <c r="F128" s="4" t="str">
        <f>'[1]Pipeline Data'!AT128</f>
        <v>NJ</v>
      </c>
      <c r="G128" s="5" t="str">
        <f>'[1]Pipeline Data'!AU128</f>
        <v>07901</v>
      </c>
      <c r="H128" s="4" t="str">
        <f>'[1]Pipeline Data'!AW128</f>
        <v>PSE&amp;G</v>
      </c>
      <c r="I128" s="6">
        <f>'[1]Pipeline Data'!AZ128</f>
        <v>10918.08</v>
      </c>
    </row>
    <row r="129" spans="1:9">
      <c r="A129" s="3" t="str">
        <f>'[1]Pipeline Data'!C129</f>
        <v>Customer Tailored</v>
      </c>
      <c r="B129" s="3" t="str">
        <f>'[1]Pipeline Data'!I129</f>
        <v>Green Grove Associates</v>
      </c>
      <c r="C129" s="3" t="str">
        <f>'[1]Pipeline Data'!AQ129</f>
        <v>99 Green Grove Ave</v>
      </c>
      <c r="D129" s="3" t="str">
        <f>IF('[1]Pipeline Data'!AR129="", "", '[1]Pipeline Data'!AR129)</f>
        <v/>
      </c>
      <c r="E129" s="4" t="str">
        <f>'[1]Pipeline Data'!AS129</f>
        <v>Keyport</v>
      </c>
      <c r="F129" s="4" t="str">
        <f>'[1]Pipeline Data'!AT129</f>
        <v>NJ</v>
      </c>
      <c r="G129" s="5" t="str">
        <f>'[1]Pipeline Data'!AU129</f>
        <v>07735</v>
      </c>
      <c r="H129" s="4" t="str">
        <f>'[1]Pipeline Data'!AW129</f>
        <v>NJNG</v>
      </c>
      <c r="I129" s="6">
        <f>'[1]Pipeline Data'!AZ129</f>
        <v>900</v>
      </c>
    </row>
    <row r="130" spans="1:9">
      <c r="A130" s="3" t="str">
        <f>'[1]Pipeline Data'!C130</f>
        <v>Customer Tailored</v>
      </c>
      <c r="B130" s="3" t="str">
        <f>'[1]Pipeline Data'!I130</f>
        <v>Green Grove Associates</v>
      </c>
      <c r="C130" s="3" t="str">
        <f>'[1]Pipeline Data'!AQ130</f>
        <v>99 Green Grove Ave</v>
      </c>
      <c r="D130" s="3" t="str">
        <f>IF('[1]Pipeline Data'!AR130="", "", '[1]Pipeline Data'!AR130)</f>
        <v/>
      </c>
      <c r="E130" s="4" t="str">
        <f>'[1]Pipeline Data'!AS130</f>
        <v>Keyport</v>
      </c>
      <c r="F130" s="4" t="str">
        <f>'[1]Pipeline Data'!AT130</f>
        <v>NJ</v>
      </c>
      <c r="G130" s="5" t="str">
        <f>'[1]Pipeline Data'!AU130</f>
        <v>07735</v>
      </c>
      <c r="H130" s="4" t="str">
        <f>'[1]Pipeline Data'!AW130</f>
        <v>NJNG</v>
      </c>
      <c r="I130" s="6">
        <f>'[1]Pipeline Data'!AZ130</f>
        <v>6000</v>
      </c>
    </row>
    <row r="131" spans="1:9">
      <c r="A131" s="3" t="str">
        <f>'[1]Pipeline Data'!C131</f>
        <v>Customer Tailored</v>
      </c>
      <c r="B131" s="3" t="str">
        <f>'[1]Pipeline Data'!I131</f>
        <v>New Meadows Associates, LLC</v>
      </c>
      <c r="C131" s="3" t="str">
        <f>'[1]Pipeline Data'!AQ131</f>
        <v>941 E Front St</v>
      </c>
      <c r="D131" s="3" t="str">
        <f>IF('[1]Pipeline Data'!AR131="", "", '[1]Pipeline Data'!AR131)</f>
        <v/>
      </c>
      <c r="E131" s="4" t="str">
        <f>'[1]Pipeline Data'!AS131</f>
        <v>Plainfield</v>
      </c>
      <c r="F131" s="4" t="str">
        <f>'[1]Pipeline Data'!AT131</f>
        <v>NJ</v>
      </c>
      <c r="G131" s="5" t="str">
        <f>'[1]Pipeline Data'!AU131</f>
        <v>07062</v>
      </c>
      <c r="H131" s="4" t="str">
        <f>'[1]Pipeline Data'!AW131</f>
        <v>PSE&amp;G</v>
      </c>
      <c r="I131" s="6">
        <f>'[1]Pipeline Data'!AZ131</f>
        <v>600</v>
      </c>
    </row>
    <row r="132" spans="1:9">
      <c r="A132" s="3" t="str">
        <f>'[1]Pipeline Data'!C132</f>
        <v>Customer Tailored</v>
      </c>
      <c r="B132" s="3" t="str">
        <f>'[1]Pipeline Data'!I132</f>
        <v>New Meadows Associates, LLC</v>
      </c>
      <c r="C132" s="3" t="str">
        <f>'[1]Pipeline Data'!AQ132</f>
        <v>941 E Front St</v>
      </c>
      <c r="D132" s="3" t="str">
        <f>IF('[1]Pipeline Data'!AR132="", "", '[1]Pipeline Data'!AR132)</f>
        <v/>
      </c>
      <c r="E132" s="4" t="str">
        <f>'[1]Pipeline Data'!AS132</f>
        <v>Plainfield</v>
      </c>
      <c r="F132" s="4" t="str">
        <f>'[1]Pipeline Data'!AT132</f>
        <v>NJ</v>
      </c>
      <c r="G132" s="5" t="str">
        <f>'[1]Pipeline Data'!AU132</f>
        <v>07062</v>
      </c>
      <c r="H132" s="4" t="str">
        <f>'[1]Pipeline Data'!AW132</f>
        <v>PSE&amp;G</v>
      </c>
      <c r="I132" s="6">
        <f>'[1]Pipeline Data'!AZ132</f>
        <v>3000</v>
      </c>
    </row>
    <row r="133" spans="1:9">
      <c r="A133" s="3" t="str">
        <f>'[1]Pipeline Data'!C133</f>
        <v>Customer Tailored</v>
      </c>
      <c r="B133" s="3" t="str">
        <f>'[1]Pipeline Data'!I133</f>
        <v>Nu World Corp.</v>
      </c>
      <c r="C133" s="3" t="str">
        <f>'[1]Pipeline Data'!AQ133</f>
        <v>300 Milik St</v>
      </c>
      <c r="D133" s="3" t="str">
        <f>IF('[1]Pipeline Data'!AR133="", "", '[1]Pipeline Data'!AR133)</f>
        <v/>
      </c>
      <c r="E133" s="4" t="str">
        <f>'[1]Pipeline Data'!AS133</f>
        <v>Carteret</v>
      </c>
      <c r="F133" s="4" t="str">
        <f>'[1]Pipeline Data'!AT133</f>
        <v>NJ</v>
      </c>
      <c r="G133" s="5" t="str">
        <f>'[1]Pipeline Data'!AU133</f>
        <v>07008</v>
      </c>
      <c r="H133" s="4" t="str">
        <f>'[1]Pipeline Data'!AW133</f>
        <v>PSE&amp;G</v>
      </c>
      <c r="I133" s="6">
        <f>'[1]Pipeline Data'!AZ133</f>
        <v>15683.67</v>
      </c>
    </row>
    <row r="134" spans="1:9">
      <c r="A134" s="3" t="str">
        <f>'[1]Pipeline Data'!C134</f>
        <v>Customer Tailored</v>
      </c>
      <c r="B134" s="3" t="str">
        <f>'[1]Pipeline Data'!I134</f>
        <v>Placid Brook Associates, LP dba Placid Gardens</v>
      </c>
      <c r="C134" s="3" t="str">
        <f>'[1]Pipeline Data'!AQ134</f>
        <v>49 S 9th Ave</v>
      </c>
      <c r="D134" s="3" t="str">
        <f>IF('[1]Pipeline Data'!AR134="", "", '[1]Pipeline Data'!AR134)</f>
        <v/>
      </c>
      <c r="E134" s="4" t="str">
        <f>'[1]Pipeline Data'!AS134</f>
        <v>Highland Park</v>
      </c>
      <c r="F134" s="4" t="str">
        <f>'[1]Pipeline Data'!AT134</f>
        <v>NJ</v>
      </c>
      <c r="G134" s="5" t="str">
        <f>'[1]Pipeline Data'!AU134</f>
        <v>08904</v>
      </c>
      <c r="H134" s="4" t="str">
        <f>'[1]Pipeline Data'!AW134</f>
        <v>PSE&amp;G</v>
      </c>
      <c r="I134" s="6">
        <f>'[1]Pipeline Data'!AZ134</f>
        <v>2000</v>
      </c>
    </row>
    <row r="135" spans="1:9">
      <c r="A135" s="3" t="str">
        <f>'[1]Pipeline Data'!C135</f>
        <v>Customer Tailored</v>
      </c>
      <c r="B135" s="3" t="str">
        <f>'[1]Pipeline Data'!I135</f>
        <v>Placid Brook Associates, LP dba Placid Gardens</v>
      </c>
      <c r="C135" s="3" t="str">
        <f>'[1]Pipeline Data'!AQ135</f>
        <v>49 S 9th Ave</v>
      </c>
      <c r="D135" s="3" t="str">
        <f>IF('[1]Pipeline Data'!AR135="", "", '[1]Pipeline Data'!AR135)</f>
        <v/>
      </c>
      <c r="E135" s="4" t="str">
        <f>'[1]Pipeline Data'!AS135</f>
        <v>Highland Park</v>
      </c>
      <c r="F135" s="4" t="str">
        <f>'[1]Pipeline Data'!AT135</f>
        <v>NJ</v>
      </c>
      <c r="G135" s="5" t="str">
        <f>'[1]Pipeline Data'!AU135</f>
        <v>08904</v>
      </c>
      <c r="H135" s="4" t="str">
        <f>'[1]Pipeline Data'!AW135</f>
        <v>PSE&amp;G</v>
      </c>
      <c r="I135" s="6">
        <f>'[1]Pipeline Data'!AZ135</f>
        <v>300</v>
      </c>
    </row>
    <row r="136" spans="1:9">
      <c r="A136" s="3" t="str">
        <f>'[1]Pipeline Data'!C136</f>
        <v>Customer Tailored</v>
      </c>
      <c r="B136" s="3" t="str">
        <f>'[1]Pipeline Data'!I136</f>
        <v>Red Bull Arena, Inc.</v>
      </c>
      <c r="C136" s="3" t="str">
        <f>'[1]Pipeline Data'!AQ136</f>
        <v>600 Cape May Street</v>
      </c>
      <c r="D136" s="3" t="str">
        <f>IF('[1]Pipeline Data'!AR136="", "", '[1]Pipeline Data'!AR136)</f>
        <v/>
      </c>
      <c r="E136" s="4" t="str">
        <f>'[1]Pipeline Data'!AS136</f>
        <v>Harrison</v>
      </c>
      <c r="F136" s="4" t="str">
        <f>'[1]Pipeline Data'!AT136</f>
        <v>NJ</v>
      </c>
      <c r="G136" s="5" t="str">
        <f>'[1]Pipeline Data'!AU136</f>
        <v>07029</v>
      </c>
      <c r="H136" s="4" t="str">
        <f>'[1]Pipeline Data'!AW136</f>
        <v>PSE&amp;G</v>
      </c>
      <c r="I136" s="6">
        <f>'[1]Pipeline Data'!AZ136</f>
        <v>28027</v>
      </c>
    </row>
    <row r="137" spans="1:9">
      <c r="A137" s="3" t="str">
        <f>'[1]Pipeline Data'!C137</f>
        <v>Customer Tailored</v>
      </c>
      <c r="B137" s="3" t="str">
        <f>'[1]Pipeline Data'!I137</f>
        <v>Red Bull Arena, Inc.</v>
      </c>
      <c r="C137" s="3" t="str">
        <f>'[1]Pipeline Data'!AQ137</f>
        <v>600 Cape May Street</v>
      </c>
      <c r="D137" s="3" t="str">
        <f>IF('[1]Pipeline Data'!AR137="", "", '[1]Pipeline Data'!AR137)</f>
        <v/>
      </c>
      <c r="E137" s="4" t="str">
        <f>'[1]Pipeline Data'!AS137</f>
        <v>Harrison</v>
      </c>
      <c r="F137" s="4" t="str">
        <f>'[1]Pipeline Data'!AT137</f>
        <v>NJ</v>
      </c>
      <c r="G137" s="5" t="str">
        <f>'[1]Pipeline Data'!AU137</f>
        <v>07029</v>
      </c>
      <c r="H137" s="4" t="str">
        <f>'[1]Pipeline Data'!AW137</f>
        <v>PSE&amp;G</v>
      </c>
      <c r="I137" s="6">
        <f>'[1]Pipeline Data'!AZ137</f>
        <v>8688.51</v>
      </c>
    </row>
    <row r="138" spans="1:9">
      <c r="A138" s="3" t="str">
        <f>'[1]Pipeline Data'!C138</f>
        <v>Customer Tailored</v>
      </c>
      <c r="B138" s="3" t="str">
        <f>'[1]Pipeline Data'!I138</f>
        <v>Rising Tide Capital</v>
      </c>
      <c r="C138" s="3" t="str">
        <f>'[1]Pipeline Data'!AQ138</f>
        <v>311 Martin Luther King Dr</v>
      </c>
      <c r="D138" s="3" t="str">
        <f>IF('[1]Pipeline Data'!AR138="", "", '[1]Pipeline Data'!AR138)</f>
        <v/>
      </c>
      <c r="E138" s="4" t="str">
        <f>'[1]Pipeline Data'!AS138</f>
        <v>Jersey City</v>
      </c>
      <c r="F138" s="4" t="str">
        <f>'[1]Pipeline Data'!AT138</f>
        <v>NJ</v>
      </c>
      <c r="G138" s="5" t="str">
        <f>'[1]Pipeline Data'!AU138</f>
        <v>07305</v>
      </c>
      <c r="H138" s="4" t="str">
        <f>'[1]Pipeline Data'!AW138</f>
        <v>PSE&amp;G</v>
      </c>
      <c r="I138" s="6">
        <f>'[1]Pipeline Data'!AZ138</f>
        <v>4312.5</v>
      </c>
    </row>
    <row r="139" spans="1:9">
      <c r="A139" s="3" t="str">
        <f>'[1]Pipeline Data'!C139</f>
        <v>Customer Tailored</v>
      </c>
      <c r="B139" s="3" t="str">
        <f>'[1]Pipeline Data'!I139</f>
        <v>ShopRite Supermarkets</v>
      </c>
      <c r="C139" s="3" t="str">
        <f>'[1]Pipeline Data'!AQ139</f>
        <v>10A Route 23</v>
      </c>
      <c r="D139" s="3" t="str">
        <f>IF('[1]Pipeline Data'!AR139="", "", '[1]Pipeline Data'!AR139)</f>
        <v/>
      </c>
      <c r="E139" s="4" t="str">
        <f>'[1]Pipeline Data'!AS139</f>
        <v>Montague</v>
      </c>
      <c r="F139" s="4" t="str">
        <f>'[1]Pipeline Data'!AT139</f>
        <v>NJ</v>
      </c>
      <c r="G139" s="5" t="str">
        <f>'[1]Pipeline Data'!AU139</f>
        <v>07827</v>
      </c>
      <c r="H139" s="4" t="str">
        <f>'[1]Pipeline Data'!AW139</f>
        <v>Rockland Electric Company</v>
      </c>
      <c r="I139" s="6">
        <f>'[1]Pipeline Data'!AZ139</f>
        <v>20625</v>
      </c>
    </row>
    <row r="140" spans="1:9">
      <c r="A140" s="3" t="str">
        <f>'[1]Pipeline Data'!C140</f>
        <v>Customer Tailored</v>
      </c>
      <c r="B140" s="3" t="str">
        <f>'[1]Pipeline Data'!I140</f>
        <v>Short Hills Gardens</v>
      </c>
      <c r="C140" s="3" t="str">
        <f>'[1]Pipeline Data'!AQ140</f>
        <v>55 Short Hills Circle</v>
      </c>
      <c r="D140" s="3" t="str">
        <f>IF('[1]Pipeline Data'!AR140="", "", '[1]Pipeline Data'!AR140)</f>
        <v/>
      </c>
      <c r="E140" s="4" t="str">
        <f>'[1]Pipeline Data'!AS140</f>
        <v>Millburn</v>
      </c>
      <c r="F140" s="4" t="str">
        <f>'[1]Pipeline Data'!AT140</f>
        <v>NJ</v>
      </c>
      <c r="G140" s="5" t="str">
        <f>'[1]Pipeline Data'!AU140</f>
        <v>07041</v>
      </c>
      <c r="H140" s="4" t="str">
        <f>'[1]Pipeline Data'!AW140</f>
        <v>PSE&amp;G</v>
      </c>
      <c r="I140" s="6">
        <f>'[1]Pipeline Data'!AZ140</f>
        <v>3300</v>
      </c>
    </row>
    <row r="141" spans="1:9">
      <c r="A141" s="3" t="str">
        <f>'[1]Pipeline Data'!C141</f>
        <v>Customer Tailored</v>
      </c>
      <c r="B141" s="3" t="str">
        <f>'[1]Pipeline Data'!I141</f>
        <v>Short Hills Gardens</v>
      </c>
      <c r="C141" s="3" t="str">
        <f>'[1]Pipeline Data'!AQ141</f>
        <v>55 Short Hills Circle</v>
      </c>
      <c r="D141" s="3" t="str">
        <f>IF('[1]Pipeline Data'!AR141="", "", '[1]Pipeline Data'!AR141)</f>
        <v/>
      </c>
      <c r="E141" s="4" t="str">
        <f>'[1]Pipeline Data'!AS141</f>
        <v>Millburn</v>
      </c>
      <c r="F141" s="4" t="str">
        <f>'[1]Pipeline Data'!AT141</f>
        <v>NJ</v>
      </c>
      <c r="G141" s="5" t="str">
        <f>'[1]Pipeline Data'!AU141</f>
        <v>07041</v>
      </c>
      <c r="H141" s="4" t="str">
        <f>'[1]Pipeline Data'!AW141</f>
        <v>PSE&amp;G</v>
      </c>
      <c r="I141" s="6">
        <f>'[1]Pipeline Data'!AZ141</f>
        <v>600</v>
      </c>
    </row>
    <row r="142" spans="1:9">
      <c r="A142" s="3" t="str">
        <f>'[1]Pipeline Data'!C142</f>
        <v>Customer Tailored</v>
      </c>
      <c r="B142" s="3" t="str">
        <f>'[1]Pipeline Data'!I142</f>
        <v>Society Hill Apartment Assoc. LP</v>
      </c>
      <c r="C142" s="3" t="str">
        <f>'[1]Pipeline Data'!AQ142</f>
        <v>2049 Barnsboro Rd</v>
      </c>
      <c r="D142" s="3" t="str">
        <f>IF('[1]Pipeline Data'!AR142="", "", '[1]Pipeline Data'!AR142)</f>
        <v/>
      </c>
      <c r="E142" s="4" t="str">
        <f>'[1]Pipeline Data'!AS142</f>
        <v>Blackwood</v>
      </c>
      <c r="F142" s="4" t="str">
        <f>'[1]Pipeline Data'!AT142</f>
        <v>NJ</v>
      </c>
      <c r="G142" s="5" t="str">
        <f>'[1]Pipeline Data'!AU142</f>
        <v>08012</v>
      </c>
      <c r="H142" s="4" t="str">
        <f>'[1]Pipeline Data'!AW142</f>
        <v>SJG</v>
      </c>
      <c r="I142" s="6">
        <f>'[1]Pipeline Data'!AZ142</f>
        <v>4000</v>
      </c>
    </row>
    <row r="143" spans="1:9">
      <c r="A143" s="3" t="str">
        <f>'[1]Pipeline Data'!C143</f>
        <v>Customer Tailored</v>
      </c>
      <c r="B143" s="3" t="str">
        <f>'[1]Pipeline Data'!I143</f>
        <v>Society Hill Apartment Assoc. LP</v>
      </c>
      <c r="C143" s="3" t="str">
        <f>'[1]Pipeline Data'!AQ143</f>
        <v>2049 Barnsboro Rd</v>
      </c>
      <c r="D143" s="3" t="str">
        <f>IF('[1]Pipeline Data'!AR143="", "", '[1]Pipeline Data'!AR143)</f>
        <v/>
      </c>
      <c r="E143" s="4" t="str">
        <f>'[1]Pipeline Data'!AS143</f>
        <v>Blackwood</v>
      </c>
      <c r="F143" s="4" t="str">
        <f>'[1]Pipeline Data'!AT143</f>
        <v>NJ</v>
      </c>
      <c r="G143" s="5" t="str">
        <f>'[1]Pipeline Data'!AU143</f>
        <v>08012</v>
      </c>
      <c r="H143" s="4">
        <f>'[1]Pipeline Data'!AW143</f>
        <v>0</v>
      </c>
      <c r="I143" s="6">
        <f>'[1]Pipeline Data'!AZ143</f>
        <v>600</v>
      </c>
    </row>
    <row r="144" spans="1:9">
      <c r="A144" s="3" t="str">
        <f>'[1]Pipeline Data'!C144</f>
        <v>Customer Tailored</v>
      </c>
      <c r="B144" s="3" t="str">
        <f>'[1]Pipeline Data'!I144</f>
        <v>Stevens Institute of Technology</v>
      </c>
      <c r="C144" s="3" t="str">
        <f>'[1]Pipeline Data'!AQ144</f>
        <v>1 Castle Point Terrace</v>
      </c>
      <c r="D144" s="3" t="str">
        <f>IF('[1]Pipeline Data'!AR144="", "", '[1]Pipeline Data'!AR144)</f>
        <v/>
      </c>
      <c r="E144" s="4" t="str">
        <f>'[1]Pipeline Data'!AS144</f>
        <v>Hoboken</v>
      </c>
      <c r="F144" s="4" t="str">
        <f>'[1]Pipeline Data'!AT144</f>
        <v>NJ</v>
      </c>
      <c r="G144" s="5" t="str">
        <f>'[1]Pipeline Data'!AU144</f>
        <v>07030</v>
      </c>
      <c r="H144" s="4" t="str">
        <f>'[1]Pipeline Data'!AW144</f>
        <v>PSE&amp;G</v>
      </c>
      <c r="I144" s="6">
        <f>'[1]Pipeline Data'!AZ144</f>
        <v>3951</v>
      </c>
    </row>
    <row r="145" spans="1:9">
      <c r="A145" s="3" t="str">
        <f>'[1]Pipeline Data'!C145</f>
        <v>Customer Tailored</v>
      </c>
      <c r="B145" s="3" t="str">
        <f>'[1]Pipeline Data'!I145</f>
        <v>Stevens Institute of Technology</v>
      </c>
      <c r="C145" s="3" t="str">
        <f>'[1]Pipeline Data'!AQ145</f>
        <v>2 Castle Point Terrace</v>
      </c>
      <c r="D145" s="3" t="str">
        <f>IF('[1]Pipeline Data'!AR145="", "", '[1]Pipeline Data'!AR145)</f>
        <v/>
      </c>
      <c r="E145" s="4" t="str">
        <f>'[1]Pipeline Data'!AS145</f>
        <v>Hoboken</v>
      </c>
      <c r="F145" s="4" t="str">
        <f>'[1]Pipeline Data'!AT145</f>
        <v>NJ</v>
      </c>
      <c r="G145" s="5" t="str">
        <f>'[1]Pipeline Data'!AU145</f>
        <v>07030</v>
      </c>
      <c r="H145" s="4" t="str">
        <f>'[1]Pipeline Data'!AW145</f>
        <v>PSE&amp;G</v>
      </c>
      <c r="I145" s="6">
        <f>'[1]Pipeline Data'!AZ145</f>
        <v>24797</v>
      </c>
    </row>
    <row r="146" spans="1:9">
      <c r="A146" s="3" t="str">
        <f>'[1]Pipeline Data'!C146</f>
        <v>Customer Tailored</v>
      </c>
      <c r="B146" s="3" t="str">
        <f>'[1]Pipeline Data'!I146</f>
        <v>Stevens Institute of Technology</v>
      </c>
      <c r="C146" s="3" t="str">
        <f>'[1]Pipeline Data'!AQ146</f>
        <v>3 Castle Point Terrace</v>
      </c>
      <c r="D146" s="3" t="str">
        <f>IF('[1]Pipeline Data'!AR146="", "", '[1]Pipeline Data'!AR146)</f>
        <v/>
      </c>
      <c r="E146" s="4" t="str">
        <f>'[1]Pipeline Data'!AS146</f>
        <v>Hoboken</v>
      </c>
      <c r="F146" s="4" t="str">
        <f>'[1]Pipeline Data'!AT146</f>
        <v>NJ</v>
      </c>
      <c r="G146" s="5" t="str">
        <f>'[1]Pipeline Data'!AU146</f>
        <v>07030</v>
      </c>
      <c r="H146" s="4" t="str">
        <f>'[1]Pipeline Data'!AW146</f>
        <v>PSE&amp;G</v>
      </c>
      <c r="I146" s="6">
        <f>'[1]Pipeline Data'!AZ146</f>
        <v>2669</v>
      </c>
    </row>
    <row r="147" spans="1:9">
      <c r="A147" s="3" t="str">
        <f>'[1]Pipeline Data'!C147</f>
        <v>Customer Tailored</v>
      </c>
      <c r="B147" s="3" t="str">
        <f>'[1]Pipeline Data'!I147</f>
        <v>Stevens Institute of Technology</v>
      </c>
      <c r="C147" s="3" t="str">
        <f>'[1]Pipeline Data'!AQ147</f>
        <v>5 Castle Point Terrace</v>
      </c>
      <c r="D147" s="3" t="str">
        <f>IF('[1]Pipeline Data'!AR147="", "", '[1]Pipeline Data'!AR147)</f>
        <v/>
      </c>
      <c r="E147" s="4" t="str">
        <f>'[1]Pipeline Data'!AS147</f>
        <v>Hoboken</v>
      </c>
      <c r="F147" s="4" t="str">
        <f>'[1]Pipeline Data'!AT147</f>
        <v>NJ</v>
      </c>
      <c r="G147" s="5" t="str">
        <f>'[1]Pipeline Data'!AU147</f>
        <v>07030</v>
      </c>
      <c r="H147" s="4" t="str">
        <f>'[1]Pipeline Data'!AW147</f>
        <v>PSE&amp;G</v>
      </c>
      <c r="I147" s="6">
        <f>'[1]Pipeline Data'!AZ147</f>
        <v>9270</v>
      </c>
    </row>
    <row r="148" spans="1:9">
      <c r="A148" s="3" t="str">
        <f>'[1]Pipeline Data'!C148</f>
        <v>Customer Tailored</v>
      </c>
      <c r="B148" s="3" t="str">
        <f>'[1]Pipeline Data'!I148</f>
        <v>Stevens Institute of Technology</v>
      </c>
      <c r="C148" s="3" t="str">
        <f>'[1]Pipeline Data'!AQ148</f>
        <v>6 Castle Point Terrace</v>
      </c>
      <c r="D148" s="3" t="str">
        <f>IF('[1]Pipeline Data'!AR148="", "", '[1]Pipeline Data'!AR148)</f>
        <v/>
      </c>
      <c r="E148" s="4" t="str">
        <f>'[1]Pipeline Data'!AS148</f>
        <v>Hoboken</v>
      </c>
      <c r="F148" s="4" t="str">
        <f>'[1]Pipeline Data'!AT148</f>
        <v>NJ</v>
      </c>
      <c r="G148" s="5" t="str">
        <f>'[1]Pipeline Data'!AU148</f>
        <v>07030</v>
      </c>
      <c r="H148" s="4" t="str">
        <f>'[1]Pipeline Data'!AW148</f>
        <v>PSE&amp;G</v>
      </c>
      <c r="I148" s="6">
        <f>'[1]Pipeline Data'!AZ148</f>
        <v>2373</v>
      </c>
    </row>
    <row r="149" spans="1:9">
      <c r="A149" s="3" t="str">
        <f>'[1]Pipeline Data'!C149</f>
        <v>Customer Tailored</v>
      </c>
      <c r="B149" s="3" t="str">
        <f>'[1]Pipeline Data'!I149</f>
        <v>Stevens Institute of Technology</v>
      </c>
      <c r="C149" s="3" t="str">
        <f>'[1]Pipeline Data'!AQ149</f>
        <v>7 Castle Point Terrace</v>
      </c>
      <c r="D149" s="3" t="str">
        <f>IF('[1]Pipeline Data'!AR149="", "", '[1]Pipeline Data'!AR149)</f>
        <v/>
      </c>
      <c r="E149" s="4" t="str">
        <f>'[1]Pipeline Data'!AS149</f>
        <v>Hoboken</v>
      </c>
      <c r="F149" s="4" t="str">
        <f>'[1]Pipeline Data'!AT149</f>
        <v>NJ</v>
      </c>
      <c r="G149" s="5" t="str">
        <f>'[1]Pipeline Data'!AU149</f>
        <v>07030</v>
      </c>
      <c r="H149" s="4" t="str">
        <f>'[1]Pipeline Data'!AW149</f>
        <v>PSE&amp;G</v>
      </c>
      <c r="I149" s="6">
        <f>'[1]Pipeline Data'!AZ149</f>
        <v>750</v>
      </c>
    </row>
    <row r="150" spans="1:9">
      <c r="A150" s="3" t="str">
        <f>'[1]Pipeline Data'!C150</f>
        <v>Customer Tailored</v>
      </c>
      <c r="B150" s="3" t="str">
        <f>'[1]Pipeline Data'!I150</f>
        <v>Stevens Institute of Technology</v>
      </c>
      <c r="C150" s="3" t="str">
        <f>'[1]Pipeline Data'!AQ150</f>
        <v>8 Castle Point Terrace</v>
      </c>
      <c r="D150" s="3" t="str">
        <f>IF('[1]Pipeline Data'!AR150="", "", '[1]Pipeline Data'!AR150)</f>
        <v/>
      </c>
      <c r="E150" s="4" t="str">
        <f>'[1]Pipeline Data'!AS150</f>
        <v>Hoboken</v>
      </c>
      <c r="F150" s="4" t="str">
        <f>'[1]Pipeline Data'!AT150</f>
        <v>NJ</v>
      </c>
      <c r="G150" s="5" t="str">
        <f>'[1]Pipeline Data'!AU150</f>
        <v>07030</v>
      </c>
      <c r="H150" s="4" t="str">
        <f>'[1]Pipeline Data'!AW150</f>
        <v>PSE&amp;G</v>
      </c>
      <c r="I150" s="6">
        <f>'[1]Pipeline Data'!AZ150</f>
        <v>14221</v>
      </c>
    </row>
    <row r="151" spans="1:9">
      <c r="A151" s="3" t="str">
        <f>'[1]Pipeline Data'!C151</f>
        <v>Customer Tailored</v>
      </c>
      <c r="B151" s="3" t="str">
        <f>'[1]Pipeline Data'!I151</f>
        <v>Stevens Institute of Technology</v>
      </c>
      <c r="C151" s="3" t="str">
        <f>'[1]Pipeline Data'!AQ151</f>
        <v>9 Castle Point Terrace</v>
      </c>
      <c r="D151" s="3" t="str">
        <f>IF('[1]Pipeline Data'!AR151="", "", '[1]Pipeline Data'!AR151)</f>
        <v/>
      </c>
      <c r="E151" s="4" t="str">
        <f>'[1]Pipeline Data'!AS151</f>
        <v>Hoboken</v>
      </c>
      <c r="F151" s="4" t="str">
        <f>'[1]Pipeline Data'!AT151</f>
        <v>NJ</v>
      </c>
      <c r="G151" s="5" t="str">
        <f>'[1]Pipeline Data'!AU151</f>
        <v>07030</v>
      </c>
      <c r="H151" s="4" t="str">
        <f>'[1]Pipeline Data'!AW151</f>
        <v>PSE&amp;G</v>
      </c>
      <c r="I151" s="6">
        <f>'[1]Pipeline Data'!AZ151</f>
        <v>5005</v>
      </c>
    </row>
    <row r="152" spans="1:9">
      <c r="A152" s="3" t="str">
        <f>'[1]Pipeline Data'!C152</f>
        <v>Customer Tailored</v>
      </c>
      <c r="B152" s="3" t="str">
        <f>'[1]Pipeline Data'!I152</f>
        <v>Stevens Institute of Technology</v>
      </c>
      <c r="C152" s="3" t="str">
        <f>'[1]Pipeline Data'!AQ152</f>
        <v>1 Castle Point Terrace</v>
      </c>
      <c r="D152" s="3" t="str">
        <f>IF('[1]Pipeline Data'!AR152="", "", '[1]Pipeline Data'!AR152)</f>
        <v/>
      </c>
      <c r="E152" s="4" t="str">
        <f>'[1]Pipeline Data'!AS152</f>
        <v>Hoboken</v>
      </c>
      <c r="F152" s="4" t="str">
        <f>'[1]Pipeline Data'!AT152</f>
        <v>NJ</v>
      </c>
      <c r="G152" s="5" t="str">
        <f>'[1]Pipeline Data'!AU152</f>
        <v>07030</v>
      </c>
      <c r="H152" s="4" t="str">
        <f>'[1]Pipeline Data'!AW152</f>
        <v>PSE&amp;G</v>
      </c>
      <c r="I152" s="6">
        <f>'[1]Pipeline Data'!AZ152</f>
        <v>6660</v>
      </c>
    </row>
    <row r="153" spans="1:9">
      <c r="A153" s="3" t="str">
        <f>'[1]Pipeline Data'!C153</f>
        <v>Customer Tailored</v>
      </c>
      <c r="B153" s="3" t="str">
        <f>'[1]Pipeline Data'!I153</f>
        <v>Stevens Institute of Technology</v>
      </c>
      <c r="C153" s="3" t="str">
        <f>'[1]Pipeline Data'!AQ153</f>
        <v>2 Castle Point Terrace</v>
      </c>
      <c r="D153" s="3" t="str">
        <f>IF('[1]Pipeline Data'!AR153="", "", '[1]Pipeline Data'!AR153)</f>
        <v/>
      </c>
      <c r="E153" s="4" t="str">
        <f>'[1]Pipeline Data'!AS153</f>
        <v>Hoboken</v>
      </c>
      <c r="F153" s="4" t="str">
        <f>'[1]Pipeline Data'!AT153</f>
        <v>NJ</v>
      </c>
      <c r="G153" s="5" t="str">
        <f>'[1]Pipeline Data'!AU153</f>
        <v>07030</v>
      </c>
      <c r="H153" s="4" t="str">
        <f>'[1]Pipeline Data'!AW153</f>
        <v>PSE&amp;G</v>
      </c>
      <c r="I153" s="6">
        <f>'[1]Pipeline Data'!AZ153</f>
        <v>20700</v>
      </c>
    </row>
    <row r="154" spans="1:9">
      <c r="A154" s="3" t="str">
        <f>'[1]Pipeline Data'!C154</f>
        <v>Customer Tailored</v>
      </c>
      <c r="B154" s="3" t="str">
        <f>'[1]Pipeline Data'!I154</f>
        <v>Stevens Institute of Technology</v>
      </c>
      <c r="C154" s="3" t="str">
        <f>'[1]Pipeline Data'!AQ154</f>
        <v>3 Castle Point Terrace</v>
      </c>
      <c r="D154" s="3" t="str">
        <f>IF('[1]Pipeline Data'!AR154="", "", '[1]Pipeline Data'!AR154)</f>
        <v/>
      </c>
      <c r="E154" s="4" t="str">
        <f>'[1]Pipeline Data'!AS154</f>
        <v>Hoboken</v>
      </c>
      <c r="F154" s="4" t="str">
        <f>'[1]Pipeline Data'!AT154</f>
        <v>NJ</v>
      </c>
      <c r="G154" s="5" t="str">
        <f>'[1]Pipeline Data'!AU154</f>
        <v>07030</v>
      </c>
      <c r="H154" s="4" t="str">
        <f>'[1]Pipeline Data'!AW154</f>
        <v>PSE&amp;G</v>
      </c>
      <c r="I154" s="6">
        <f>'[1]Pipeline Data'!AZ154</f>
        <v>540</v>
      </c>
    </row>
    <row r="155" spans="1:9">
      <c r="A155" s="3" t="str">
        <f>'[1]Pipeline Data'!C155</f>
        <v>Customer Tailored</v>
      </c>
      <c r="B155" s="3" t="str">
        <f>'[1]Pipeline Data'!I155</f>
        <v>Stevens Institute of Technology</v>
      </c>
      <c r="C155" s="3" t="str">
        <f>'[1]Pipeline Data'!AQ155</f>
        <v>5 Castle Point Terrace</v>
      </c>
      <c r="D155" s="3" t="str">
        <f>IF('[1]Pipeline Data'!AR155="", "", '[1]Pipeline Data'!AR155)</f>
        <v/>
      </c>
      <c r="E155" s="4" t="str">
        <f>'[1]Pipeline Data'!AS155</f>
        <v>Hoboken</v>
      </c>
      <c r="F155" s="4" t="str">
        <f>'[1]Pipeline Data'!AT155</f>
        <v>NJ</v>
      </c>
      <c r="G155" s="5" t="str">
        <f>'[1]Pipeline Data'!AU155</f>
        <v>07030</v>
      </c>
      <c r="H155" s="4" t="str">
        <f>'[1]Pipeline Data'!AW155</f>
        <v>PSE&amp;G</v>
      </c>
      <c r="I155" s="6">
        <f>'[1]Pipeline Data'!AZ155</f>
        <v>12420</v>
      </c>
    </row>
    <row r="156" spans="1:9">
      <c r="A156" s="3" t="str">
        <f>'[1]Pipeline Data'!C156</f>
        <v>Customer Tailored</v>
      </c>
      <c r="B156" s="3" t="str">
        <f>'[1]Pipeline Data'!I156</f>
        <v>Stevens Institute of Technology</v>
      </c>
      <c r="C156" s="3" t="str">
        <f>'[1]Pipeline Data'!AQ156</f>
        <v>6 Castle Point Terrace</v>
      </c>
      <c r="D156" s="3" t="str">
        <f>IF('[1]Pipeline Data'!AR156="", "", '[1]Pipeline Data'!AR156)</f>
        <v/>
      </c>
      <c r="E156" s="4" t="str">
        <f>'[1]Pipeline Data'!AS156</f>
        <v>Hoboken</v>
      </c>
      <c r="F156" s="4" t="str">
        <f>'[1]Pipeline Data'!AT156</f>
        <v>NJ</v>
      </c>
      <c r="G156" s="5" t="str">
        <f>'[1]Pipeline Data'!AU156</f>
        <v>07030</v>
      </c>
      <c r="H156" s="4" t="str">
        <f>'[1]Pipeline Data'!AW156</f>
        <v>PSE&amp;G</v>
      </c>
      <c r="I156" s="6">
        <f>'[1]Pipeline Data'!AZ156</f>
        <v>3555</v>
      </c>
    </row>
    <row r="157" spans="1:9">
      <c r="A157" s="3" t="str">
        <f>'[1]Pipeline Data'!C157</f>
        <v>Customer Tailored</v>
      </c>
      <c r="B157" s="3" t="str">
        <f>'[1]Pipeline Data'!I157</f>
        <v>Stevens Institute of Technology</v>
      </c>
      <c r="C157" s="3" t="str">
        <f>'[1]Pipeline Data'!AQ157</f>
        <v>7 Castle Point Terrace</v>
      </c>
      <c r="D157" s="3" t="str">
        <f>IF('[1]Pipeline Data'!AR157="", "", '[1]Pipeline Data'!AR157)</f>
        <v/>
      </c>
      <c r="E157" s="4" t="str">
        <f>'[1]Pipeline Data'!AS157</f>
        <v>Hoboken</v>
      </c>
      <c r="F157" s="4" t="str">
        <f>'[1]Pipeline Data'!AT157</f>
        <v>NJ</v>
      </c>
      <c r="G157" s="5" t="str">
        <f>'[1]Pipeline Data'!AU157</f>
        <v>07030</v>
      </c>
      <c r="H157" s="4" t="str">
        <f>'[1]Pipeline Data'!AW157</f>
        <v>PSE&amp;G</v>
      </c>
      <c r="I157" s="6">
        <f>'[1]Pipeline Data'!AZ157</f>
        <v>630</v>
      </c>
    </row>
    <row r="158" spans="1:9">
      <c r="A158" s="3" t="str">
        <f>'[1]Pipeline Data'!C158</f>
        <v>Customer Tailored</v>
      </c>
      <c r="B158" s="3" t="str">
        <f>'[1]Pipeline Data'!I158</f>
        <v>Stevens Institute of Technology</v>
      </c>
      <c r="C158" s="3" t="str">
        <f>'[1]Pipeline Data'!AQ158</f>
        <v>8 Castle Point Terrace</v>
      </c>
      <c r="D158" s="3" t="str">
        <f>IF('[1]Pipeline Data'!AR158="", "", '[1]Pipeline Data'!AR158)</f>
        <v/>
      </c>
      <c r="E158" s="4" t="str">
        <f>'[1]Pipeline Data'!AS158</f>
        <v>Hoboken</v>
      </c>
      <c r="F158" s="4" t="str">
        <f>'[1]Pipeline Data'!AT158</f>
        <v>NJ</v>
      </c>
      <c r="G158" s="5" t="str">
        <f>'[1]Pipeline Data'!AU158</f>
        <v>07030</v>
      </c>
      <c r="H158" s="4" t="str">
        <f>'[1]Pipeline Data'!AW158</f>
        <v>PSE&amp;G</v>
      </c>
      <c r="I158" s="6">
        <f>'[1]Pipeline Data'!AZ158</f>
        <v>6030</v>
      </c>
    </row>
    <row r="159" spans="1:9">
      <c r="A159" s="3" t="str">
        <f>'[1]Pipeline Data'!C159</f>
        <v>Customer Tailored</v>
      </c>
      <c r="B159" s="3" t="str">
        <f>'[1]Pipeline Data'!I159</f>
        <v>Stevens Institute of Technology</v>
      </c>
      <c r="C159" s="3" t="str">
        <f>'[1]Pipeline Data'!AQ159</f>
        <v>9 Castle Point Terrace</v>
      </c>
      <c r="D159" s="3" t="str">
        <f>IF('[1]Pipeline Data'!AR159="", "", '[1]Pipeline Data'!AR159)</f>
        <v/>
      </c>
      <c r="E159" s="4" t="str">
        <f>'[1]Pipeline Data'!AS159</f>
        <v>Hoboken</v>
      </c>
      <c r="F159" s="4" t="str">
        <f>'[1]Pipeline Data'!AT159</f>
        <v>NJ</v>
      </c>
      <c r="G159" s="5" t="str">
        <f>'[1]Pipeline Data'!AU159</f>
        <v>07030</v>
      </c>
      <c r="H159" s="4" t="str">
        <f>'[1]Pipeline Data'!AW159</f>
        <v>PSE&amp;G</v>
      </c>
      <c r="I159" s="6">
        <f>'[1]Pipeline Data'!AZ159</f>
        <v>1620</v>
      </c>
    </row>
    <row r="160" spans="1:9">
      <c r="A160" s="3" t="str">
        <f>'[1]Pipeline Data'!C160</f>
        <v>Customer Tailored</v>
      </c>
      <c r="B160" s="3" t="str">
        <f>'[1]Pipeline Data'!I160</f>
        <v>Stop &amp; Shop Supermarket Companies LLC</v>
      </c>
      <c r="C160" s="3" t="str">
        <f>'[1]Pipeline Data'!AQ160</f>
        <v>553 S Finley Avenue</v>
      </c>
      <c r="D160" s="3" t="str">
        <f>IF('[1]Pipeline Data'!AR160="", "", '[1]Pipeline Data'!AR160)</f>
        <v/>
      </c>
      <c r="E160" s="4" t="str">
        <f>'[1]Pipeline Data'!AS160</f>
        <v>Basking Ridge</v>
      </c>
      <c r="F160" s="4" t="str">
        <f>'[1]Pipeline Data'!AT160</f>
        <v>NJ</v>
      </c>
      <c r="G160" s="5" t="str">
        <f>'[1]Pipeline Data'!AU160</f>
        <v>07920</v>
      </c>
      <c r="H160" s="4" t="str">
        <f>'[1]Pipeline Data'!AW160</f>
        <v>JCP&amp;L</v>
      </c>
      <c r="I160" s="6">
        <f>'[1]Pipeline Data'!AZ160</f>
        <v>26473.67</v>
      </c>
    </row>
    <row r="161" spans="1:9">
      <c r="A161" s="3" t="str">
        <f>'[1]Pipeline Data'!C161</f>
        <v>Customer Tailored</v>
      </c>
      <c r="B161" s="3" t="str">
        <f>'[1]Pipeline Data'!I161</f>
        <v>Stop &amp; Shop Supermarket Companies LLC</v>
      </c>
      <c r="C161" s="3" t="str">
        <f>'[1]Pipeline Data'!AQ161</f>
        <v>160 Village Center Drive</v>
      </c>
      <c r="D161" s="3" t="str">
        <f>IF('[1]Pipeline Data'!AR161="", "", '[1]Pipeline Data'!AR161)</f>
        <v/>
      </c>
      <c r="E161" s="4" t="str">
        <f>'[1]Pipeline Data'!AS161</f>
        <v>Freehold</v>
      </c>
      <c r="F161" s="4" t="str">
        <f>'[1]Pipeline Data'!AT161</f>
        <v>NJ</v>
      </c>
      <c r="G161" s="5" t="str">
        <f>'[1]Pipeline Data'!AU161</f>
        <v>07728</v>
      </c>
      <c r="H161" s="4" t="str">
        <f>'[1]Pipeline Data'!AW161</f>
        <v>JCP&amp;L</v>
      </c>
      <c r="I161" s="6">
        <f>'[1]Pipeline Data'!AZ161</f>
        <v>29187.21</v>
      </c>
    </row>
    <row r="162" spans="1:9">
      <c r="A162" s="3" t="str">
        <f>'[1]Pipeline Data'!C162</f>
        <v>Customer Tailored</v>
      </c>
      <c r="B162" s="3" t="str">
        <f>'[1]Pipeline Data'!I162</f>
        <v>Terrace View Gardens</v>
      </c>
      <c r="C162" s="3" t="str">
        <f>'[1]Pipeline Data'!AQ162</f>
        <v>539 Vaughn Ave</v>
      </c>
      <c r="D162" s="3" t="str">
        <f>IF('[1]Pipeline Data'!AR162="", "", '[1]Pipeline Data'!AR162)</f>
        <v/>
      </c>
      <c r="E162" s="4" t="str">
        <f>'[1]Pipeline Data'!AS162</f>
        <v>Toms River</v>
      </c>
      <c r="F162" s="4" t="str">
        <f>'[1]Pipeline Data'!AT162</f>
        <v>NJ</v>
      </c>
      <c r="G162" s="5" t="str">
        <f>'[1]Pipeline Data'!AU162</f>
        <v>08753</v>
      </c>
      <c r="H162" s="4" t="str">
        <f>'[1]Pipeline Data'!AW162</f>
        <v>NJNG</v>
      </c>
      <c r="I162" s="6">
        <f>'[1]Pipeline Data'!AZ162</f>
        <v>4000</v>
      </c>
    </row>
    <row r="163" spans="1:9">
      <c r="A163" s="3" t="str">
        <f>'[1]Pipeline Data'!C163</f>
        <v>Customer Tailored</v>
      </c>
      <c r="B163" s="3" t="str">
        <f>'[1]Pipeline Data'!I163</f>
        <v>Terrace View Gardens</v>
      </c>
      <c r="C163" s="3" t="str">
        <f>'[1]Pipeline Data'!AQ163</f>
        <v>539 Vaughn Ave</v>
      </c>
      <c r="D163" s="3" t="str">
        <f>IF('[1]Pipeline Data'!AR163="", "", '[1]Pipeline Data'!AR163)</f>
        <v/>
      </c>
      <c r="E163" s="4" t="str">
        <f>'[1]Pipeline Data'!AS163</f>
        <v>Toms River</v>
      </c>
      <c r="F163" s="4" t="str">
        <f>'[1]Pipeline Data'!AT163</f>
        <v>NJ</v>
      </c>
      <c r="G163" s="5" t="str">
        <f>'[1]Pipeline Data'!AU163</f>
        <v>08753</v>
      </c>
      <c r="H163" s="4">
        <f>'[1]Pipeline Data'!AW163</f>
        <v>0</v>
      </c>
      <c r="I163" s="6">
        <f>'[1]Pipeline Data'!AZ163</f>
        <v>600</v>
      </c>
    </row>
    <row r="164" spans="1:9">
      <c r="A164" s="3" t="str">
        <f>'[1]Pipeline Data'!C164</f>
        <v>Customer Tailored</v>
      </c>
      <c r="B164" s="3" t="str">
        <f>'[1]Pipeline Data'!I164</f>
        <v>Wanamassa Gardens Associates</v>
      </c>
      <c r="C164" s="3" t="str">
        <f>'[1]Pipeline Data'!AQ164</f>
        <v>1515 Allen Ave</v>
      </c>
      <c r="D164" s="3" t="str">
        <f>IF('[1]Pipeline Data'!AR164="", "", '[1]Pipeline Data'!AR164)</f>
        <v/>
      </c>
      <c r="E164" s="4" t="str">
        <f>'[1]Pipeline Data'!AS164</f>
        <v>Wanamassa</v>
      </c>
      <c r="F164" s="4" t="str">
        <f>'[1]Pipeline Data'!AT164</f>
        <v>NJ</v>
      </c>
      <c r="G164" s="5" t="str">
        <f>'[1]Pipeline Data'!AU164</f>
        <v>07712</v>
      </c>
      <c r="H164" s="4" t="str">
        <f>'[1]Pipeline Data'!AW164</f>
        <v>NJNG</v>
      </c>
      <c r="I164" s="6">
        <f>'[1]Pipeline Data'!AZ164</f>
        <v>2000</v>
      </c>
    </row>
    <row r="165" spans="1:9">
      <c r="A165" s="3" t="str">
        <f>'[1]Pipeline Data'!C165</f>
        <v>Customer Tailored</v>
      </c>
      <c r="B165" s="3" t="str">
        <f>'[1]Pipeline Data'!I165</f>
        <v>Weis Markets Inc</v>
      </c>
      <c r="C165" s="3" t="str">
        <f>'[1]Pipeline Data'!AQ165</f>
        <v>315 US Highway 206</v>
      </c>
      <c r="D165" s="3" t="str">
        <f>IF('[1]Pipeline Data'!AR165="", "", '[1]Pipeline Data'!AR165)</f>
        <v/>
      </c>
      <c r="E165" s="4" t="str">
        <f>'[1]Pipeline Data'!AS165</f>
        <v>Hillsborough</v>
      </c>
      <c r="F165" s="4" t="str">
        <f>'[1]Pipeline Data'!AT165</f>
        <v>NJ</v>
      </c>
      <c r="G165" s="5" t="str">
        <f>'[1]Pipeline Data'!AU165</f>
        <v>08844</v>
      </c>
      <c r="H165" s="4" t="str">
        <f>'[1]Pipeline Data'!AW165</f>
        <v>JCP&amp;L</v>
      </c>
      <c r="I165" s="6">
        <f>'[1]Pipeline Data'!AZ165</f>
        <v>18045</v>
      </c>
    </row>
    <row r="166" spans="1:9">
      <c r="A166" s="3" t="str">
        <f>'[1]Pipeline Data'!C166</f>
        <v>Customer Tailored</v>
      </c>
      <c r="B166" s="3" t="str">
        <f>'[1]Pipeline Data'!I166</f>
        <v>Weis Markets Inc</v>
      </c>
      <c r="C166" s="3" t="str">
        <f>'[1]Pipeline Data'!AQ166</f>
        <v>121 Water Street</v>
      </c>
      <c r="D166" s="3" t="str">
        <f>IF('[1]Pipeline Data'!AR166="", "", '[1]Pipeline Data'!AR166)</f>
        <v/>
      </c>
      <c r="E166" s="4" t="str">
        <f>'[1]Pipeline Data'!AS166</f>
        <v>Newton</v>
      </c>
      <c r="F166" s="4" t="str">
        <f>'[1]Pipeline Data'!AT166</f>
        <v>NJ</v>
      </c>
      <c r="G166" s="5" t="str">
        <f>'[1]Pipeline Data'!AU166</f>
        <v>07860</v>
      </c>
      <c r="H166" s="4" t="str">
        <f>'[1]Pipeline Data'!AW166</f>
        <v>JCP&amp;L</v>
      </c>
      <c r="I166" s="6">
        <f>'[1]Pipeline Data'!AZ166</f>
        <v>15650</v>
      </c>
    </row>
    <row r="167" spans="1:9">
      <c r="A167" s="3" t="str">
        <f>'[1]Pipeline Data'!C167</f>
        <v>Customer Tailored</v>
      </c>
      <c r="B167" s="3" t="str">
        <f>'[1]Pipeline Data'!I167</f>
        <v>Weis Markets Inc</v>
      </c>
      <c r="C167" s="3" t="str">
        <f>'[1]Pipeline Data'!AQ167</f>
        <v>2045 Rte 57 Suite 1</v>
      </c>
      <c r="D167" s="3" t="str">
        <f>IF('[1]Pipeline Data'!AR167="", "", '[1]Pipeline Data'!AR167)</f>
        <v/>
      </c>
      <c r="E167" s="4" t="str">
        <f>'[1]Pipeline Data'!AS167</f>
        <v>Hackettstown</v>
      </c>
      <c r="F167" s="4" t="str">
        <f>'[1]Pipeline Data'!AT167</f>
        <v>NJ</v>
      </c>
      <c r="G167" s="5" t="str">
        <f>'[1]Pipeline Data'!AU167</f>
        <v>07840</v>
      </c>
      <c r="H167" s="4" t="str">
        <f>'[1]Pipeline Data'!AW167</f>
        <v>JCP&amp;L</v>
      </c>
      <c r="I167" s="6">
        <f>'[1]Pipeline Data'!AZ167</f>
        <v>15510</v>
      </c>
    </row>
    <row r="168" spans="1:9">
      <c r="A168" s="3" t="str">
        <f>'[1]Pipeline Data'!C168</f>
        <v>Customer Tailored</v>
      </c>
      <c r="B168" s="3" t="str">
        <f>'[1]Pipeline Data'!I168</f>
        <v>Weis Markets Inc</v>
      </c>
      <c r="C168" s="3" t="str">
        <f>'[1]Pipeline Data'!AQ168</f>
        <v>142 RT 23</v>
      </c>
      <c r="D168" s="3" t="str">
        <f>IF('[1]Pipeline Data'!AR168="", "", '[1]Pipeline Data'!AR168)</f>
        <v/>
      </c>
      <c r="E168" s="4" t="str">
        <f>'[1]Pipeline Data'!AS168</f>
        <v>Franklin</v>
      </c>
      <c r="F168" s="4" t="str">
        <f>'[1]Pipeline Data'!AT168</f>
        <v>NJ</v>
      </c>
      <c r="G168" s="5" t="str">
        <f>'[1]Pipeline Data'!AU168</f>
        <v>07416</v>
      </c>
      <c r="H168" s="4" t="str">
        <f>'[1]Pipeline Data'!AW168</f>
        <v>JCP&amp;L</v>
      </c>
      <c r="I168" s="6">
        <f>'[1]Pipeline Data'!AZ168</f>
        <v>15375</v>
      </c>
    </row>
    <row r="169" spans="1:9">
      <c r="A169" s="3" t="str">
        <f>'[1]Pipeline Data'!C169</f>
        <v>Customer Tailored</v>
      </c>
      <c r="B169" s="3" t="str">
        <f>'[1]Pipeline Data'!I169</f>
        <v>Willowbrook Paragon Mantrose LLC</v>
      </c>
      <c r="C169" s="3" t="str">
        <f>'[1]Pipeline Data'!AQ169</f>
        <v>2 Willowbrook Road</v>
      </c>
      <c r="D169" s="3" t="str">
        <f>IF('[1]Pipeline Data'!AR169="", "", '[1]Pipeline Data'!AR169)</f>
        <v/>
      </c>
      <c r="E169" s="4" t="str">
        <f>'[1]Pipeline Data'!AS169</f>
        <v>Freehold</v>
      </c>
      <c r="F169" s="4" t="str">
        <f>'[1]Pipeline Data'!AT169</f>
        <v>NJ</v>
      </c>
      <c r="G169" s="5" t="str">
        <f>'[1]Pipeline Data'!AU169</f>
        <v>07728</v>
      </c>
      <c r="H169" s="4" t="str">
        <f>'[1]Pipeline Data'!AW169</f>
        <v>JCP&amp;L</v>
      </c>
      <c r="I169" s="6">
        <f>'[1]Pipeline Data'!AZ169</f>
        <v>350.06</v>
      </c>
    </row>
    <row r="170" spans="1:9">
      <c r="A170" s="3" t="str">
        <f>'[1]Pipeline Data'!C170</f>
        <v>Customer Tailored</v>
      </c>
      <c r="B170" s="3" t="str">
        <f>'[1]Pipeline Data'!I170</f>
        <v>Willowbrook Paragon Mantrose LLC</v>
      </c>
      <c r="C170" s="3" t="str">
        <f>'[1]Pipeline Data'!AQ170</f>
        <v>3 Paragon Way</v>
      </c>
      <c r="D170" s="3" t="str">
        <f>IF('[1]Pipeline Data'!AR170="", "", '[1]Pipeline Data'!AR170)</f>
        <v/>
      </c>
      <c r="E170" s="4" t="str">
        <f>'[1]Pipeline Data'!AS170</f>
        <v>Freehold</v>
      </c>
      <c r="F170" s="4" t="str">
        <f>'[1]Pipeline Data'!AT170</f>
        <v>NJ</v>
      </c>
      <c r="G170" s="5" t="str">
        <f>'[1]Pipeline Data'!AU170</f>
        <v>07728</v>
      </c>
      <c r="H170" s="4" t="str">
        <f>'[1]Pipeline Data'!AW170</f>
        <v>JCP&amp;L</v>
      </c>
      <c r="I170" s="6">
        <f>'[1]Pipeline Data'!AZ170</f>
        <v>513.36</v>
      </c>
    </row>
    <row r="171" spans="1:9">
      <c r="A171" s="3" t="str">
        <f>'[1]Pipeline Data'!C171</f>
        <v>Customer Tailored</v>
      </c>
      <c r="B171" s="3" t="str">
        <f>'[1]Pipeline Data'!I171</f>
        <v>Willowbrook Paragon Mantrose LLC</v>
      </c>
      <c r="C171" s="3" t="str">
        <f>'[1]Pipeline Data'!AQ171</f>
        <v>4 Paragon Way</v>
      </c>
      <c r="D171" s="3" t="str">
        <f>IF('[1]Pipeline Data'!AR171="", "", '[1]Pipeline Data'!AR171)</f>
        <v/>
      </c>
      <c r="E171" s="4" t="str">
        <f>'[1]Pipeline Data'!AS171</f>
        <v>Freehold</v>
      </c>
      <c r="F171" s="4" t="str">
        <f>'[1]Pipeline Data'!AT171</f>
        <v>NJ</v>
      </c>
      <c r="G171" s="5" t="str">
        <f>'[1]Pipeline Data'!AU171</f>
        <v>07728</v>
      </c>
      <c r="H171" s="4" t="str">
        <f>'[1]Pipeline Data'!AW171</f>
        <v>JCP&amp;L</v>
      </c>
      <c r="I171" s="6">
        <f>'[1]Pipeline Data'!AZ171</f>
        <v>513.36</v>
      </c>
    </row>
    <row r="172" spans="1:9">
      <c r="A172" s="3" t="str">
        <f>'[1]Pipeline Data'!C172</f>
        <v>Customer Tailored</v>
      </c>
      <c r="B172" s="3" t="str">
        <f>'[1]Pipeline Data'!I172</f>
        <v>Willowbrook Paragon Mantrose LLC</v>
      </c>
      <c r="C172" s="3" t="str">
        <f>'[1]Pipeline Data'!AQ172</f>
        <v>100 Willowbrook Road</v>
      </c>
      <c r="D172" s="3" t="str">
        <f>IF('[1]Pipeline Data'!AR172="", "", '[1]Pipeline Data'!AR172)</f>
        <v/>
      </c>
      <c r="E172" s="4" t="str">
        <f>'[1]Pipeline Data'!AS172</f>
        <v>Freehold</v>
      </c>
      <c r="F172" s="4" t="str">
        <f>'[1]Pipeline Data'!AT172</f>
        <v>NJ</v>
      </c>
      <c r="G172" s="5" t="str">
        <f>'[1]Pipeline Data'!AU172</f>
        <v>07728</v>
      </c>
      <c r="H172" s="4" t="str">
        <f>'[1]Pipeline Data'!AW172</f>
        <v>JCP&amp;L</v>
      </c>
      <c r="I172" s="6">
        <f>'[1]Pipeline Data'!AZ172</f>
        <v>676.8</v>
      </c>
    </row>
    <row r="173" spans="1:9">
      <c r="A173" s="3" t="str">
        <f>'[1]Pipeline Data'!C173</f>
        <v>Customer Tailored</v>
      </c>
      <c r="B173" s="3" t="str">
        <f>'[1]Pipeline Data'!I173</f>
        <v>Woodside Special Opportunity PE Fund, LP dba Parsippany Building LLC</v>
      </c>
      <c r="C173" s="3" t="str">
        <f>'[1]Pipeline Data'!AQ173</f>
        <v>2200 Route 10</v>
      </c>
      <c r="D173" s="3" t="str">
        <f>IF('[1]Pipeline Data'!AR173="", "", '[1]Pipeline Data'!AR173)</f>
        <v/>
      </c>
      <c r="E173" s="4" t="str">
        <f>'[1]Pipeline Data'!AS173</f>
        <v>Parsippany</v>
      </c>
      <c r="F173" s="4" t="str">
        <f>'[1]Pipeline Data'!AT173</f>
        <v>NJ</v>
      </c>
      <c r="G173" s="5" t="str">
        <f>'[1]Pipeline Data'!AU173</f>
        <v>07054</v>
      </c>
      <c r="H173" s="4" t="str">
        <f>'[1]Pipeline Data'!AW173</f>
        <v>JCP&amp;L</v>
      </c>
      <c r="I173" s="6">
        <f>'[1]Pipeline Data'!AZ173</f>
        <v>49737.599999999999</v>
      </c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Khurshid, Nauman</dc:creator>
  <cp:keywords/>
  <dc:description/>
  <cp:lastModifiedBy>Khurshid, Nauman</cp:lastModifiedBy>
  <cp:revision/>
  <dcterms:created xsi:type="dcterms:W3CDTF">2021-10-11T21:25:26Z</dcterms:created>
  <dcterms:modified xsi:type="dcterms:W3CDTF">2021-10-12T14:59:20Z</dcterms:modified>
  <cp:category/>
  <cp:contentStatus/>
</cp:coreProperties>
</file>