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hurshid\TRC\NJCEP Outreach Team - Documents\Marketing and Presentations\Marketing and Website Updates\Website Updates - Program Participation Lists\FY21\2020-11-25\"/>
    </mc:Choice>
  </mc:AlternateContent>
  <xr:revisionPtr revIDLastSave="44" documentId="13_ncr:1_{6478B8A6-92BB-4D6A-AD76-ECD106DF772C}" xr6:coauthVersionLast="45" xr6:coauthVersionMax="45" xr10:uidLastSave="{971E4083-E927-4CEE-9926-CF7804958959}"/>
  <bookViews>
    <workbookView xWindow="20370" yWindow="-120" windowWidth="29040" windowHeight="15840" firstSheet="1" activeTab="1" xr2:uid="{CE1E284C-75FE-42F2-858C-C9641108F67B}"/>
  </bookViews>
  <sheets>
    <sheet name="LEUP" sheetId="2" state="hidden" r:id="rId1"/>
    <sheet name="LEUP 11.25.2020" sheetId="3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3" l="1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<sst xmlns="http://schemas.openxmlformats.org/spreadsheetml/2006/main" count="220" uniqueCount="29">
  <si>
    <t>Program</t>
  </si>
  <si>
    <t xml:space="preserve">Applicant Entity </t>
  </si>
  <si>
    <t>Fiscal year</t>
  </si>
  <si>
    <t>Incentive Paid to Date</t>
  </si>
  <si>
    <t>LEUP</t>
  </si>
  <si>
    <t>Ahold Financial Services LLC</t>
  </si>
  <si>
    <t>Anheuser Busch Inbev</t>
  </si>
  <si>
    <t>Bristol Myers Squibb</t>
  </si>
  <si>
    <t>Digital Realty Trust LP</t>
  </si>
  <si>
    <t>DSM Nutritional Products</t>
  </si>
  <si>
    <t>Equinix, Inc.</t>
  </si>
  <si>
    <t>Goldman Sachs</t>
  </si>
  <si>
    <t>Hackensack Meridian Health</t>
  </si>
  <si>
    <t>Johnson &amp; Johnson</t>
  </si>
  <si>
    <t>Mack-Cali Realty L.P.</t>
  </si>
  <si>
    <t>Marcal Manufacturing, LLC</t>
  </si>
  <si>
    <t>Merck &amp; Co.</t>
  </si>
  <si>
    <t>New Jersey American Water</t>
  </si>
  <si>
    <t>NJ Transit</t>
  </si>
  <si>
    <t>Novartis Pharmaceuticals</t>
  </si>
  <si>
    <t>Paulsboro Refining Company LLC</t>
  </si>
  <si>
    <t>Phillips 66 Company</t>
  </si>
  <si>
    <t>Picatinny Arsenal</t>
  </si>
  <si>
    <t>Port Authority NY/NJ</t>
  </si>
  <si>
    <t>Rutgers University</t>
  </si>
  <si>
    <t>Suez Water New Jersey Inc.</t>
  </si>
  <si>
    <t>Sungard Availability Services</t>
  </si>
  <si>
    <t>United Water</t>
  </si>
  <si>
    <t>Verizon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</si>
</sst>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44" fontId="0" fillId="2" borderId="1" xfId="1" applyFont="1" applyFill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2" borderId="1" xfId="0" applyNumberFormat="1" applyFill="1" applyBorder="1" applyAlignment="1">
      <alignment horizont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8" fontId="0" fillId="0" borderId="1" xfId="1" applyNumberFormat="1" applyFont="1" applyBorder="1"/>
    <xf numFmtId="8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5" xfId="1" applyNumberFormat="1" applyFont="1" applyBorder="1" applyAlignment="1">
      <alignment horizontal="right"/>
    </xf>
    <xf numFmtId="0" fontId="0" fillId="0" borderId="2" xfId="0" applyBorder="1"/>
    <xf numFmtId="0" fontId="0" fillId="0" borderId="8" xfId="0" applyBorder="1"/>
    <xf numFmtId="164" fontId="0" fillId="0" borderId="3" xfId="1" applyNumberFormat="1" applyFont="1" applyBorder="1" applyAlignment="1">
      <alignment horizontal="right" indent="8"/>
    </xf>
    <xf numFmtId="164" fontId="0" fillId="0" borderId="9" xfId="1" applyNumberFormat="1" applyFont="1" applyBorder="1" applyAlignment="1">
      <alignment horizontal="right" indent="8"/>
    </xf>
  </cellXfs>
  <cellStyles count="2">
    <cellStyle name="Currency" xfId="1" builtinId="4"/>
    <cellStyle name="Normal" xfId="0" builtinId="0"/>
  </cellStyles>
  <dxfs count="8">
    <dxf>
      <numFmt numFmtId="164" formatCode="_(&quot;$&quot;* #,##0_);_(&quot;$&quot;* \(#,##0\);_(&quot;$&quot;* &quot;-&quot;??_);_(@_)"/>
      <alignment horizontal="right" vertical="bottom" textRotation="0" wrapText="0" indent="8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hurshid\Downloads\SSB%20DI%20P4P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line Data"/>
      <sheetName val="For SSB"/>
      <sheetName val="For DI"/>
      <sheetName val="For CTEEP"/>
      <sheetName val="For P4P"/>
      <sheetName val="For P4P (2)"/>
      <sheetName val="LEUP 8.15.2020"/>
      <sheetName val="LEUP 11.25.2020"/>
    </sheetNames>
    <sheetDataSet>
      <sheetData sheetId="0">
        <row r="2">
          <cell r="I2" t="str">
            <v>Novartis Pharmaceutical Corporation</v>
          </cell>
        </row>
        <row r="3">
          <cell r="I3" t="str">
            <v>Mack-Cali Realty LP / 101 Hudson Realty</v>
          </cell>
        </row>
        <row r="4">
          <cell r="I4" t="str">
            <v>DSM Nutritional Products</v>
          </cell>
        </row>
        <row r="5">
          <cell r="I5" t="str">
            <v>Paulsboro Refining Company LLC</v>
          </cell>
        </row>
        <row r="6">
          <cell r="I6" t="str">
            <v>Mack-Cali Realty LP / 101 Hudson Realty</v>
          </cell>
        </row>
        <row r="7">
          <cell r="I7" t="str">
            <v>Mack-Cali Realty LP / 101 Hudson Realty</v>
          </cell>
        </row>
        <row r="8">
          <cell r="I8" t="str">
            <v>Conoco Phillips</v>
          </cell>
        </row>
        <row r="9">
          <cell r="I9" t="str">
            <v>Phillips 66 Company</v>
          </cell>
        </row>
        <row r="10">
          <cell r="I10" t="str">
            <v>E.R. Squibb and Sons/Bristol-Myers Squibb Co. Inc.</v>
          </cell>
        </row>
        <row r="11">
          <cell r="I11" t="str">
            <v>Paulsboro Refining Company LLC</v>
          </cell>
        </row>
        <row r="12">
          <cell r="I12" t="str">
            <v>Federal Boulevard, LLC</v>
          </cell>
        </row>
        <row r="13">
          <cell r="I13" t="str">
            <v>Verizon New Jersey Inc.</v>
          </cell>
        </row>
        <row r="14">
          <cell r="I14" t="str">
            <v>Merck Sharp &amp; Dohme Corporation</v>
          </cell>
        </row>
        <row r="15">
          <cell r="I15" t="str">
            <v>Marcal Manufacturing, LLC</v>
          </cell>
        </row>
        <row r="16">
          <cell r="I16" t="str">
            <v>Johnson and Johnson</v>
          </cell>
        </row>
        <row r="17">
          <cell r="I17" t="str">
            <v>Equinix LLC</v>
          </cell>
        </row>
        <row r="18">
          <cell r="I18" t="str">
            <v>Federal Boulevard, LLC</v>
          </cell>
        </row>
        <row r="19">
          <cell r="I19" t="str">
            <v>Equinix LLC</v>
          </cell>
        </row>
        <row r="20">
          <cell r="I20" t="str">
            <v>New Jersey American Water</v>
          </cell>
        </row>
        <row r="21">
          <cell r="I21" t="str">
            <v>Anheuser-Busch Inc / Anheuser-Busch LLC</v>
          </cell>
        </row>
        <row r="22">
          <cell r="I22" t="str">
            <v>Johnson &amp; Johnson</v>
          </cell>
        </row>
        <row r="23">
          <cell r="I23" t="str">
            <v>Merck Sharp &amp; Dohme Corporation</v>
          </cell>
        </row>
        <row r="24">
          <cell r="I24" t="str">
            <v>New Jersey American Water</v>
          </cell>
        </row>
        <row r="25">
          <cell r="I25" t="str">
            <v>DSM Nutritional Products</v>
          </cell>
        </row>
        <row r="26">
          <cell r="I26" t="str">
            <v>Phillips 66 Company</v>
          </cell>
        </row>
        <row r="27">
          <cell r="I27" t="str">
            <v>Paulsboro Refining Company LLC</v>
          </cell>
        </row>
        <row r="28">
          <cell r="I28" t="str">
            <v>Phillips 66 Company</v>
          </cell>
        </row>
        <row r="29">
          <cell r="I29" t="str">
            <v>Merck Sharp &amp; Dohme Corporation</v>
          </cell>
        </row>
        <row r="30">
          <cell r="I30" t="str">
            <v>Merck Sharp &amp; Dohme Corporation</v>
          </cell>
        </row>
        <row r="31">
          <cell r="I31" t="str">
            <v>New Jersey American Water</v>
          </cell>
        </row>
        <row r="32">
          <cell r="I32" t="str">
            <v>Ahold Financial Services LLC</v>
          </cell>
        </row>
        <row r="33">
          <cell r="I33" t="str">
            <v>Sungard Availability Service</v>
          </cell>
        </row>
        <row r="34">
          <cell r="I34" t="str">
            <v>Rutgers University</v>
          </cell>
        </row>
        <row r="35">
          <cell r="I35" t="str">
            <v>The Goldman Sachs Group, Inc.</v>
          </cell>
        </row>
        <row r="36">
          <cell r="I36" t="str">
            <v>Equinix LLC</v>
          </cell>
        </row>
        <row r="37">
          <cell r="I37" t="str">
            <v>Stop &amp; Shop Supermarket Companies LLC</v>
          </cell>
        </row>
        <row r="38">
          <cell r="I38" t="str">
            <v>DSM Nutritional Products, LLC</v>
          </cell>
        </row>
        <row r="39">
          <cell r="I39" t="str">
            <v>Suez Water New Jersey</v>
          </cell>
        </row>
        <row r="40">
          <cell r="I40" t="str">
            <v>Novartis Pharmaceutical Corporation</v>
          </cell>
        </row>
        <row r="41">
          <cell r="I41" t="str">
            <v>Verizon New Jersey Inc.</v>
          </cell>
        </row>
        <row r="42">
          <cell r="I42" t="str">
            <v>New Jersey American Water</v>
          </cell>
        </row>
        <row r="43">
          <cell r="I43" t="str">
            <v>The Goldman Sachs Group, Inc.</v>
          </cell>
        </row>
        <row r="44">
          <cell r="I44" t="str">
            <v>NJ Transit</v>
          </cell>
        </row>
        <row r="45">
          <cell r="I45" t="str">
            <v>Anheuser-Busch Inc / Anheuser-Busch LLC</v>
          </cell>
        </row>
        <row r="46">
          <cell r="I46" t="str">
            <v>New Jersey American Water</v>
          </cell>
        </row>
        <row r="47">
          <cell r="I47" t="str">
            <v>E.R. Squibb and Sons/Bristol-Myers Squibb Co. Inc.</v>
          </cell>
        </row>
        <row r="48">
          <cell r="I48" t="str">
            <v>NJ Transit</v>
          </cell>
        </row>
        <row r="49">
          <cell r="I49" t="str">
            <v>Digital Realty, LP</v>
          </cell>
        </row>
        <row r="50">
          <cell r="I50" t="str">
            <v>Suez Water New Jersey</v>
          </cell>
        </row>
        <row r="51">
          <cell r="I51" t="str">
            <v>New Jersey American Water</v>
          </cell>
        </row>
        <row r="52">
          <cell r="I52" t="str">
            <v>Verizon New Jersey Inc.</v>
          </cell>
        </row>
        <row r="53">
          <cell r="I53" t="str">
            <v>Verizon New Jersey Inc.</v>
          </cell>
        </row>
        <row r="54">
          <cell r="I54" t="str">
            <v>Port Authority of NY &amp; NJ</v>
          </cell>
        </row>
        <row r="55">
          <cell r="I55" t="str">
            <v>Novartis Pharmaceutical Corporation</v>
          </cell>
        </row>
        <row r="56">
          <cell r="I56" t="str">
            <v>Verizon New Jersey Inc.</v>
          </cell>
        </row>
        <row r="57">
          <cell r="I57" t="str">
            <v>New Jersey American Water</v>
          </cell>
        </row>
        <row r="58">
          <cell r="I58" t="str">
            <v>New Jersey American Water</v>
          </cell>
        </row>
        <row r="59">
          <cell r="I59" t="str">
            <v>E.R. Squibb and Sons/Bristol-Myers Squibb Co. Inc.</v>
          </cell>
        </row>
        <row r="60">
          <cell r="I60" t="str">
            <v>Digital Realty, LP</v>
          </cell>
        </row>
        <row r="61">
          <cell r="I61" t="str">
            <v>The Goldman Sachs Group, Inc.</v>
          </cell>
        </row>
        <row r="62">
          <cell r="I62" t="str">
            <v>DSM Nutritional Products, LLC</v>
          </cell>
        </row>
        <row r="63">
          <cell r="I63" t="str">
            <v>Merck Sharp &amp; Dohme Corporation</v>
          </cell>
        </row>
        <row r="64">
          <cell r="I64" t="str">
            <v>Picatinny Arsenal - US Army</v>
          </cell>
        </row>
        <row r="65">
          <cell r="I65" t="str">
            <v>Verizon New Jersey Inc.</v>
          </cell>
        </row>
        <row r="66">
          <cell r="I66" t="str">
            <v>Equinix LLC</v>
          </cell>
        </row>
        <row r="67">
          <cell r="I67" t="str">
            <v>Verizon New Jersey Inc.</v>
          </cell>
        </row>
        <row r="68">
          <cell r="I68" t="str">
            <v>Hackensack Meridian Health</v>
          </cell>
        </row>
        <row r="69">
          <cell r="I69" t="str">
            <v>E.R. Squibb and Sons/Bristol-Myers Squibb Co. Inc.</v>
          </cell>
        </row>
        <row r="70">
          <cell r="I70" t="str">
            <v>Verizon New Jersey Inc.</v>
          </cell>
        </row>
        <row r="71">
          <cell r="I71" t="str">
            <v>Hackensack Meridian Health</v>
          </cell>
        </row>
        <row r="72">
          <cell r="I72" t="str">
            <v>Hackensack Meridian Health</v>
          </cell>
        </row>
        <row r="73">
          <cell r="I73" t="str">
            <v>Paulsboro Refining Company LLC</v>
          </cell>
        </row>
        <row r="74">
          <cell r="I74" t="str">
            <v>Paulsboro Refining Company LLC</v>
          </cell>
        </row>
        <row r="75">
          <cell r="I75" t="str">
            <v>Sigma Extruding Corp.</v>
          </cell>
        </row>
        <row r="76">
          <cell r="I76" t="str">
            <v>E.R. Squibb and Sons/Bristol-Myers Squibb Co. Inc.</v>
          </cell>
        </row>
        <row r="77">
          <cell r="I77" t="str">
            <v>DSM Nutritional Products, LLC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2DA4F1-98B1-48E1-A21B-99D2C1FCBE20}" name="Table1" displayName="Table1" ref="A1:D77" totalsRowShown="0" headerRowDxfId="7" headerRowBorderDxfId="6" tableBorderDxfId="5" totalsRowBorderDxfId="4">
  <autoFilter ref="A1:D77" xr:uid="{893975D8-D62B-4DDE-9424-4E1011F30E39}"/>
  <tableColumns count="4">
    <tableColumn id="1" xr3:uid="{F7F99E99-CD5A-4C5A-A4D6-A6F8F0258CB5}" name="Program" dataDxfId="3"/>
    <tableColumn id="2" xr3:uid="{FE6A5C75-A1A7-4F0D-894B-C34BD9B7C4C4}" name="Applicant Entity " dataDxfId="2"/>
    <tableColumn id="3" xr3:uid="{0BB7820A-6593-4414-ACF0-A5C0750319B4}" name="Fiscal year" dataDxfId="1"/>
    <tableColumn id="4" xr3:uid="{EFD79C99-BAA9-45E6-ADD4-E3B82DACC2B5}" name="Incentive Paid to Date" dataDxfId="0" dataCellStyle="Currency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8449-788E-4CD6-825D-6070DBE706AE}">
  <dimension ref="A1:D69"/>
  <sheetViews>
    <sheetView topLeftCell="A40" workbookViewId="0">
      <selection activeCell="A69" sqref="A69"/>
    </sheetView>
  </sheetViews>
  <sheetFormatPr defaultRowHeight="15" x14ac:dyDescent="0.25"/>
  <cols>
    <col min="1" max="1" width="9.140625" style="4"/>
    <col min="2" max="2" width="45" style="1" bestFit="1" customWidth="1"/>
    <col min="3" max="3" width="9.140625" style="8" bestFit="1" customWidth="1"/>
    <col min="4" max="4" width="20" style="5" bestFit="1" customWidth="1"/>
  </cols>
  <sheetData>
    <row r="1" spans="1:4" ht="30" x14ac:dyDescent="0.25">
      <c r="A1" s="2" t="s">
        <v>0</v>
      </c>
      <c r="B1" s="2" t="s">
        <v>1</v>
      </c>
      <c r="C1" s="6" t="s">
        <v>2</v>
      </c>
      <c r="D1" s="3" t="s">
        <v>3</v>
      </c>
    </row>
    <row r="2" spans="1:4" x14ac:dyDescent="0.25">
      <c r="A2" s="4" t="s">
        <v>4</v>
      </c>
      <c r="B2" s="1" t="s">
        <v>5</v>
      </c>
      <c r="C2" s="7">
        <v>2015</v>
      </c>
      <c r="D2" s="9">
        <v>504253.43</v>
      </c>
    </row>
    <row r="3" spans="1:4" x14ac:dyDescent="0.25">
      <c r="A3" s="4" t="s">
        <v>4</v>
      </c>
      <c r="B3" s="1" t="s">
        <v>5</v>
      </c>
      <c r="C3" s="8">
        <v>2016</v>
      </c>
      <c r="D3" s="10">
        <v>317525.34000000003</v>
      </c>
    </row>
    <row r="4" spans="1:4" x14ac:dyDescent="0.25">
      <c r="A4" s="4" t="s">
        <v>4</v>
      </c>
      <c r="B4" s="1" t="s">
        <v>6</v>
      </c>
      <c r="C4" s="7">
        <v>2012</v>
      </c>
      <c r="D4" s="9">
        <v>91381.17</v>
      </c>
    </row>
    <row r="5" spans="1:4" x14ac:dyDescent="0.25">
      <c r="A5" s="4" t="s">
        <v>4</v>
      </c>
      <c r="B5" s="1" t="s">
        <v>6</v>
      </c>
      <c r="C5" s="7">
        <v>2017</v>
      </c>
      <c r="D5" s="9">
        <v>306145.62</v>
      </c>
    </row>
    <row r="6" spans="1:4" x14ac:dyDescent="0.25">
      <c r="A6" s="4" t="s">
        <v>4</v>
      </c>
      <c r="B6" s="1" t="s">
        <v>7</v>
      </c>
      <c r="C6" s="7">
        <v>2011</v>
      </c>
      <c r="D6" s="9">
        <v>700945.2</v>
      </c>
    </row>
    <row r="7" spans="1:4" x14ac:dyDescent="0.25">
      <c r="A7" s="4" t="s">
        <v>4</v>
      </c>
      <c r="B7" s="1" t="s">
        <v>7</v>
      </c>
      <c r="C7" s="8">
        <v>2016</v>
      </c>
      <c r="D7" s="10">
        <v>411368.31</v>
      </c>
    </row>
    <row r="8" spans="1:4" x14ac:dyDescent="0.25">
      <c r="A8" s="4" t="s">
        <v>4</v>
      </c>
      <c r="B8" s="1" t="s">
        <v>7</v>
      </c>
      <c r="C8" s="7">
        <v>2016</v>
      </c>
      <c r="D8" s="9">
        <v>327321.96000000002</v>
      </c>
    </row>
    <row r="9" spans="1:4" x14ac:dyDescent="0.25">
      <c r="A9" s="4" t="s">
        <v>4</v>
      </c>
      <c r="B9" s="1" t="s">
        <v>7</v>
      </c>
      <c r="C9" s="8">
        <v>2017</v>
      </c>
      <c r="D9" s="10">
        <v>462132.09</v>
      </c>
    </row>
    <row r="10" spans="1:4" x14ac:dyDescent="0.25">
      <c r="A10" s="4" t="s">
        <v>4</v>
      </c>
      <c r="B10" s="1" t="s">
        <v>8</v>
      </c>
      <c r="C10" s="7">
        <v>2017</v>
      </c>
      <c r="D10" s="9">
        <v>474901.02</v>
      </c>
    </row>
    <row r="11" spans="1:4" x14ac:dyDescent="0.25">
      <c r="A11" s="4" t="s">
        <v>4</v>
      </c>
      <c r="B11" s="1" t="s">
        <v>8</v>
      </c>
      <c r="C11" s="7">
        <v>2018</v>
      </c>
      <c r="D11" s="9">
        <v>714673.46</v>
      </c>
    </row>
    <row r="12" spans="1:4" x14ac:dyDescent="0.25">
      <c r="A12" s="4" t="s">
        <v>4</v>
      </c>
      <c r="B12" s="1" t="s">
        <v>9</v>
      </c>
      <c r="C12" s="7">
        <v>2011</v>
      </c>
      <c r="D12" s="9">
        <v>341299.94</v>
      </c>
    </row>
    <row r="13" spans="1:4" x14ac:dyDescent="0.25">
      <c r="A13" s="4" t="s">
        <v>4</v>
      </c>
      <c r="B13" s="1" t="s">
        <v>9</v>
      </c>
      <c r="C13" s="8">
        <v>2014</v>
      </c>
      <c r="D13" s="10">
        <v>366617.08</v>
      </c>
    </row>
    <row r="14" spans="1:4" x14ac:dyDescent="0.25">
      <c r="A14" s="4" t="s">
        <v>4</v>
      </c>
      <c r="B14" s="1" t="s">
        <v>9</v>
      </c>
      <c r="C14" s="7">
        <v>2016</v>
      </c>
      <c r="D14" s="9">
        <v>317744.78999999998</v>
      </c>
    </row>
    <row r="15" spans="1:4" x14ac:dyDescent="0.25">
      <c r="A15" s="4" t="s">
        <v>4</v>
      </c>
      <c r="B15" s="1" t="s">
        <v>9</v>
      </c>
      <c r="C15" s="8">
        <v>2017</v>
      </c>
      <c r="D15" s="10">
        <v>446081.34</v>
      </c>
    </row>
    <row r="16" spans="1:4" x14ac:dyDescent="0.25">
      <c r="A16" s="4" t="s">
        <v>4</v>
      </c>
      <c r="B16" s="1" t="s">
        <v>10</v>
      </c>
      <c r="C16" s="8">
        <v>2012</v>
      </c>
      <c r="D16" s="10">
        <v>428820.73</v>
      </c>
    </row>
    <row r="17" spans="1:4" x14ac:dyDescent="0.25">
      <c r="A17" s="4" t="s">
        <v>4</v>
      </c>
      <c r="B17" s="1" t="s">
        <v>10</v>
      </c>
      <c r="C17" s="7">
        <v>2014</v>
      </c>
      <c r="D17" s="9">
        <v>470115</v>
      </c>
    </row>
    <row r="18" spans="1:4" x14ac:dyDescent="0.25">
      <c r="A18" s="4" t="s">
        <v>4</v>
      </c>
      <c r="B18" s="1" t="s">
        <v>10</v>
      </c>
      <c r="C18" s="8">
        <v>2015</v>
      </c>
      <c r="D18" s="10">
        <v>247834.95</v>
      </c>
    </row>
    <row r="19" spans="1:4" x14ac:dyDescent="0.25">
      <c r="A19" s="4" t="s">
        <v>4</v>
      </c>
      <c r="B19" s="1" t="s">
        <v>10</v>
      </c>
      <c r="C19" s="7">
        <v>2019</v>
      </c>
      <c r="D19" s="9">
        <v>496643.73</v>
      </c>
    </row>
    <row r="20" spans="1:4" x14ac:dyDescent="0.25">
      <c r="A20" s="4" t="s">
        <v>4</v>
      </c>
      <c r="B20" s="1" t="s">
        <v>11</v>
      </c>
      <c r="C20" s="7">
        <v>2011</v>
      </c>
      <c r="D20" s="9">
        <v>419079.93</v>
      </c>
    </row>
    <row r="21" spans="1:4" x14ac:dyDescent="0.25">
      <c r="A21" s="4" t="s">
        <v>4</v>
      </c>
      <c r="B21" s="1" t="s">
        <v>11</v>
      </c>
      <c r="C21" s="7">
        <v>2012</v>
      </c>
      <c r="D21" s="9">
        <v>423755</v>
      </c>
    </row>
    <row r="22" spans="1:4" x14ac:dyDescent="0.25">
      <c r="A22" s="4" t="s">
        <v>4</v>
      </c>
      <c r="B22" s="1" t="s">
        <v>11</v>
      </c>
      <c r="C22" s="7">
        <v>2014</v>
      </c>
      <c r="D22" s="9">
        <v>595913.37</v>
      </c>
    </row>
    <row r="23" spans="1:4" x14ac:dyDescent="0.25">
      <c r="A23" s="4" t="s">
        <v>4</v>
      </c>
      <c r="B23" s="1" t="s">
        <v>11</v>
      </c>
      <c r="C23" s="7">
        <v>2015</v>
      </c>
      <c r="D23" s="9">
        <v>311957.58</v>
      </c>
    </row>
    <row r="24" spans="1:4" x14ac:dyDescent="0.25">
      <c r="A24" s="4" t="s">
        <v>4</v>
      </c>
      <c r="B24" s="1" t="s">
        <v>11</v>
      </c>
      <c r="C24" s="7">
        <v>2016</v>
      </c>
      <c r="D24" s="9">
        <v>581525</v>
      </c>
    </row>
    <row r="25" spans="1:4" x14ac:dyDescent="0.25">
      <c r="A25" s="4" t="s">
        <v>4</v>
      </c>
      <c r="B25" s="1" t="s">
        <v>12</v>
      </c>
      <c r="C25" s="7">
        <v>2018</v>
      </c>
      <c r="D25" s="9">
        <v>437239.77</v>
      </c>
    </row>
    <row r="26" spans="1:4" x14ac:dyDescent="0.25">
      <c r="A26" s="4" t="s">
        <v>4</v>
      </c>
      <c r="B26" s="1" t="s">
        <v>12</v>
      </c>
      <c r="C26" s="8">
        <v>2019</v>
      </c>
      <c r="D26" s="10">
        <v>687843.91</v>
      </c>
    </row>
    <row r="27" spans="1:4" x14ac:dyDescent="0.25">
      <c r="A27" s="4" t="s">
        <v>4</v>
      </c>
      <c r="B27" s="1" t="s">
        <v>13</v>
      </c>
      <c r="C27" s="7">
        <v>2011</v>
      </c>
      <c r="D27" s="9">
        <v>332350.8</v>
      </c>
    </row>
    <row r="28" spans="1:4" x14ac:dyDescent="0.25">
      <c r="A28" s="4" t="s">
        <v>4</v>
      </c>
      <c r="B28" s="1" t="s">
        <v>13</v>
      </c>
      <c r="C28" s="7">
        <v>2012</v>
      </c>
      <c r="D28" s="9">
        <v>460628.72</v>
      </c>
    </row>
    <row r="29" spans="1:4" x14ac:dyDescent="0.25">
      <c r="A29" s="4" t="s">
        <v>4</v>
      </c>
      <c r="B29" s="1" t="s">
        <v>14</v>
      </c>
      <c r="C29" s="7">
        <v>2011</v>
      </c>
      <c r="D29" s="9">
        <v>292242.27</v>
      </c>
    </row>
    <row r="30" spans="1:4" x14ac:dyDescent="0.25">
      <c r="A30" s="4" t="s">
        <v>4</v>
      </c>
      <c r="B30" s="1" t="s">
        <v>14</v>
      </c>
      <c r="C30" s="7">
        <v>2012</v>
      </c>
      <c r="D30" s="9">
        <v>229404.35</v>
      </c>
    </row>
    <row r="31" spans="1:4" x14ac:dyDescent="0.25">
      <c r="A31" s="4" t="s">
        <v>4</v>
      </c>
      <c r="B31" s="1" t="s">
        <v>15</v>
      </c>
      <c r="C31" s="7">
        <v>2011</v>
      </c>
      <c r="D31" s="9">
        <v>387750.49</v>
      </c>
    </row>
    <row r="32" spans="1:4" x14ac:dyDescent="0.25">
      <c r="A32" s="4" t="s">
        <v>4</v>
      </c>
      <c r="B32" s="1" t="s">
        <v>16</v>
      </c>
      <c r="C32" s="7">
        <v>2011</v>
      </c>
      <c r="D32" s="9">
        <v>857654.25</v>
      </c>
    </row>
    <row r="33" spans="1:4" x14ac:dyDescent="0.25">
      <c r="A33" s="4" t="s">
        <v>4</v>
      </c>
      <c r="B33" s="1" t="s">
        <v>16</v>
      </c>
      <c r="C33" s="8">
        <v>2012</v>
      </c>
      <c r="D33" s="10">
        <v>794279.64</v>
      </c>
    </row>
    <row r="34" spans="1:4" x14ac:dyDescent="0.25">
      <c r="A34" s="4" t="s">
        <v>4</v>
      </c>
      <c r="B34" s="1" t="s">
        <v>16</v>
      </c>
      <c r="C34" s="8">
        <v>2015</v>
      </c>
      <c r="D34" s="10">
        <v>1208835.22</v>
      </c>
    </row>
    <row r="35" spans="1:4" x14ac:dyDescent="0.25">
      <c r="A35" s="4" t="s">
        <v>4</v>
      </c>
      <c r="B35" s="1" t="s">
        <v>16</v>
      </c>
      <c r="C35" s="8">
        <v>2016</v>
      </c>
      <c r="D35" s="10">
        <v>1114401.06</v>
      </c>
    </row>
    <row r="36" spans="1:4" x14ac:dyDescent="0.25">
      <c r="A36" s="4" t="s">
        <v>4</v>
      </c>
      <c r="B36" s="1" t="s">
        <v>16</v>
      </c>
      <c r="C36" s="7">
        <v>2017</v>
      </c>
      <c r="D36" s="9">
        <v>820858.02</v>
      </c>
    </row>
    <row r="37" spans="1:4" x14ac:dyDescent="0.25">
      <c r="A37" s="4" t="s">
        <v>4</v>
      </c>
      <c r="B37" s="1" t="s">
        <v>17</v>
      </c>
      <c r="C37" s="8">
        <v>2011</v>
      </c>
      <c r="D37" s="10">
        <v>456557.67</v>
      </c>
    </row>
    <row r="38" spans="1:4" x14ac:dyDescent="0.25">
      <c r="A38" s="4" t="s">
        <v>4</v>
      </c>
      <c r="B38" s="1" t="s">
        <v>17</v>
      </c>
      <c r="C38" s="8">
        <v>2012</v>
      </c>
      <c r="D38" s="10">
        <v>233782.89</v>
      </c>
    </row>
    <row r="39" spans="1:4" x14ac:dyDescent="0.25">
      <c r="A39" s="4" t="s">
        <v>4</v>
      </c>
      <c r="B39" s="1" t="s">
        <v>17</v>
      </c>
      <c r="C39" s="8">
        <v>2014</v>
      </c>
      <c r="D39" s="10">
        <v>370133.28</v>
      </c>
    </row>
    <row r="40" spans="1:4" x14ac:dyDescent="0.25">
      <c r="A40" s="4" t="s">
        <v>4</v>
      </c>
      <c r="B40" s="1" t="s">
        <v>17</v>
      </c>
      <c r="C40" s="7">
        <v>2015</v>
      </c>
      <c r="D40" s="9">
        <v>532333.23</v>
      </c>
    </row>
    <row r="41" spans="1:4" x14ac:dyDescent="0.25">
      <c r="A41" s="4" t="s">
        <v>4</v>
      </c>
      <c r="B41" s="1" t="s">
        <v>17</v>
      </c>
      <c r="C41" s="7">
        <v>2016</v>
      </c>
      <c r="D41" s="9">
        <v>142272.09</v>
      </c>
    </row>
    <row r="42" spans="1:4" x14ac:dyDescent="0.25">
      <c r="A42" s="4" t="s">
        <v>4</v>
      </c>
      <c r="B42" s="1" t="s">
        <v>17</v>
      </c>
      <c r="C42" s="7">
        <v>2016</v>
      </c>
      <c r="D42" s="9">
        <v>142393.24</v>
      </c>
    </row>
    <row r="43" spans="1:4" x14ac:dyDescent="0.25">
      <c r="A43" s="4" t="s">
        <v>4</v>
      </c>
      <c r="B43" s="1" t="s">
        <v>17</v>
      </c>
      <c r="C43" s="8">
        <v>2017</v>
      </c>
      <c r="D43" s="10">
        <v>169854.96</v>
      </c>
    </row>
    <row r="44" spans="1:4" x14ac:dyDescent="0.25">
      <c r="A44" s="4" t="s">
        <v>4</v>
      </c>
      <c r="B44" s="1" t="s">
        <v>17</v>
      </c>
      <c r="C44" s="8">
        <v>2017</v>
      </c>
      <c r="D44" s="10">
        <v>236425.7</v>
      </c>
    </row>
    <row r="45" spans="1:4" x14ac:dyDescent="0.25">
      <c r="A45" s="4" t="s">
        <v>4</v>
      </c>
      <c r="B45" s="1" t="s">
        <v>18</v>
      </c>
      <c r="C45" s="8">
        <v>2012</v>
      </c>
      <c r="D45" s="10">
        <v>509974.6</v>
      </c>
    </row>
    <row r="46" spans="1:4" x14ac:dyDescent="0.25">
      <c r="A46" s="4" t="s">
        <v>4</v>
      </c>
      <c r="B46" s="1" t="s">
        <v>18</v>
      </c>
      <c r="C46" s="7">
        <v>2015</v>
      </c>
      <c r="D46" s="9">
        <v>821963.09</v>
      </c>
    </row>
    <row r="47" spans="1:4" x14ac:dyDescent="0.25">
      <c r="A47" s="4" t="s">
        <v>4</v>
      </c>
      <c r="B47" s="1" t="s">
        <v>19</v>
      </c>
      <c r="C47" s="7">
        <v>2016</v>
      </c>
      <c r="D47" s="9">
        <v>351156.43</v>
      </c>
    </row>
    <row r="48" spans="1:4" x14ac:dyDescent="0.25">
      <c r="A48" s="4" t="s">
        <v>4</v>
      </c>
      <c r="B48" s="1" t="s">
        <v>19</v>
      </c>
      <c r="C48" s="8">
        <v>2018</v>
      </c>
      <c r="D48" s="10">
        <v>332765.61</v>
      </c>
    </row>
    <row r="49" spans="1:4" x14ac:dyDescent="0.25">
      <c r="A49" s="4" t="s">
        <v>4</v>
      </c>
      <c r="B49" s="1" t="s">
        <v>20</v>
      </c>
      <c r="C49" s="7">
        <v>2011</v>
      </c>
      <c r="D49" s="9">
        <v>749734.98</v>
      </c>
    </row>
    <row r="50" spans="1:4" x14ac:dyDescent="0.25">
      <c r="A50" s="4" t="s">
        <v>4</v>
      </c>
      <c r="B50" s="1" t="s">
        <v>20</v>
      </c>
      <c r="C50" s="8">
        <v>2012</v>
      </c>
      <c r="D50" s="10">
        <v>421500</v>
      </c>
    </row>
    <row r="51" spans="1:4" x14ac:dyDescent="0.25">
      <c r="A51" s="4" t="s">
        <v>4</v>
      </c>
      <c r="B51" s="1" t="s">
        <v>20</v>
      </c>
      <c r="C51" s="7">
        <v>2014</v>
      </c>
      <c r="D51" s="9">
        <v>454853.68</v>
      </c>
    </row>
    <row r="52" spans="1:4" x14ac:dyDescent="0.25">
      <c r="A52" s="4" t="s">
        <v>4</v>
      </c>
      <c r="B52" s="1" t="s">
        <v>21</v>
      </c>
      <c r="C52" s="7">
        <v>2011</v>
      </c>
      <c r="D52" s="9">
        <v>557250</v>
      </c>
    </row>
    <row r="53" spans="1:4" x14ac:dyDescent="0.25">
      <c r="A53" s="4" t="s">
        <v>4</v>
      </c>
      <c r="B53" s="1" t="s">
        <v>21</v>
      </c>
      <c r="C53" s="7">
        <v>2012</v>
      </c>
      <c r="D53" s="9">
        <v>254712.06</v>
      </c>
    </row>
    <row r="54" spans="1:4" x14ac:dyDescent="0.25">
      <c r="A54" s="4" t="s">
        <v>4</v>
      </c>
      <c r="B54" s="1" t="s">
        <v>21</v>
      </c>
      <c r="C54" s="8">
        <v>2014</v>
      </c>
      <c r="D54" s="10">
        <v>1137863.8700000001</v>
      </c>
    </row>
    <row r="55" spans="1:4" x14ac:dyDescent="0.25">
      <c r="A55" s="4" t="s">
        <v>4</v>
      </c>
      <c r="B55" s="1" t="s">
        <v>21</v>
      </c>
      <c r="C55" s="7">
        <v>2015</v>
      </c>
      <c r="D55" s="9">
        <v>875622</v>
      </c>
    </row>
    <row r="56" spans="1:4" x14ac:dyDescent="0.25">
      <c r="A56" s="4" t="s">
        <v>4</v>
      </c>
      <c r="B56" s="1" t="s">
        <v>22</v>
      </c>
      <c r="C56" s="8">
        <v>2017</v>
      </c>
      <c r="D56" s="10">
        <v>237782.24</v>
      </c>
    </row>
    <row r="57" spans="1:4" x14ac:dyDescent="0.25">
      <c r="A57" s="4" t="s">
        <v>4</v>
      </c>
      <c r="B57" s="1" t="s">
        <v>23</v>
      </c>
      <c r="C57" s="8">
        <v>2014</v>
      </c>
      <c r="D57" s="10">
        <v>606658.02</v>
      </c>
    </row>
    <row r="58" spans="1:4" x14ac:dyDescent="0.25">
      <c r="A58" s="4" t="s">
        <v>4</v>
      </c>
      <c r="B58" s="1" t="s">
        <v>24</v>
      </c>
      <c r="C58" s="8">
        <v>2014</v>
      </c>
      <c r="D58" s="10">
        <v>1153952.02</v>
      </c>
    </row>
    <row r="59" spans="1:4" x14ac:dyDescent="0.25">
      <c r="A59" s="4" t="s">
        <v>4</v>
      </c>
      <c r="B59" s="1" t="s">
        <v>25</v>
      </c>
      <c r="C59" s="8">
        <v>2017</v>
      </c>
      <c r="D59" s="10">
        <v>341276.35</v>
      </c>
    </row>
    <row r="60" spans="1:4" x14ac:dyDescent="0.25">
      <c r="A60" s="4" t="s">
        <v>4</v>
      </c>
      <c r="B60" s="1" t="s">
        <v>26</v>
      </c>
      <c r="C60" s="7">
        <v>2015</v>
      </c>
      <c r="D60" s="9">
        <v>428725.66</v>
      </c>
    </row>
    <row r="61" spans="1:4" x14ac:dyDescent="0.25">
      <c r="A61" s="4" t="s">
        <v>4</v>
      </c>
      <c r="B61" s="1" t="s">
        <v>27</v>
      </c>
      <c r="C61" s="8">
        <v>2014</v>
      </c>
      <c r="D61" s="10">
        <v>276420.7</v>
      </c>
    </row>
    <row r="62" spans="1:4" x14ac:dyDescent="0.25">
      <c r="A62" s="4" t="s">
        <v>4</v>
      </c>
      <c r="B62" s="1" t="s">
        <v>28</v>
      </c>
      <c r="C62" s="8">
        <v>2011</v>
      </c>
      <c r="D62" s="10">
        <v>1000000</v>
      </c>
    </row>
    <row r="63" spans="1:4" x14ac:dyDescent="0.25">
      <c r="A63" s="4" t="s">
        <v>4</v>
      </c>
      <c r="B63" s="1" t="s">
        <v>28</v>
      </c>
      <c r="C63" s="7">
        <v>2012</v>
      </c>
      <c r="D63" s="9">
        <v>237365.79</v>
      </c>
    </row>
    <row r="64" spans="1:4" x14ac:dyDescent="0.25">
      <c r="A64" s="4" t="s">
        <v>4</v>
      </c>
      <c r="B64" s="1" t="s">
        <v>28</v>
      </c>
      <c r="C64" s="7">
        <v>2016</v>
      </c>
      <c r="D64" s="9">
        <v>463864.5</v>
      </c>
    </row>
    <row r="65" spans="1:4" x14ac:dyDescent="0.25">
      <c r="A65" s="4" t="s">
        <v>4</v>
      </c>
      <c r="B65" s="1" t="s">
        <v>28</v>
      </c>
      <c r="C65" s="7">
        <v>2017</v>
      </c>
      <c r="D65" s="9">
        <v>198484.52</v>
      </c>
    </row>
    <row r="66" spans="1:4" x14ac:dyDescent="0.25">
      <c r="A66" s="4" t="s">
        <v>4</v>
      </c>
      <c r="B66" s="1" t="s">
        <v>28</v>
      </c>
      <c r="C66" s="8">
        <v>2017</v>
      </c>
      <c r="D66" s="10">
        <v>112500</v>
      </c>
    </row>
    <row r="67" spans="1:4" x14ac:dyDescent="0.25">
      <c r="A67" s="4" t="s">
        <v>4</v>
      </c>
      <c r="B67" s="1" t="s">
        <v>28</v>
      </c>
      <c r="C67" s="7">
        <v>2018</v>
      </c>
      <c r="D67" s="9">
        <v>314493.53999999998</v>
      </c>
    </row>
    <row r="68" spans="1:4" x14ac:dyDescent="0.25">
      <c r="A68" s="4" t="s">
        <v>4</v>
      </c>
      <c r="B68" s="1" t="s">
        <v>28</v>
      </c>
      <c r="C68" s="8">
        <v>2018</v>
      </c>
      <c r="D68" s="10">
        <v>972703.71</v>
      </c>
    </row>
    <row r="69" spans="1:4" x14ac:dyDescent="0.25">
      <c r="A69" s="4" t="s">
        <v>4</v>
      </c>
      <c r="B69" s="1" t="s">
        <v>28</v>
      </c>
      <c r="C69" s="8">
        <v>2018</v>
      </c>
      <c r="D69" s="10">
        <v>399868.92</v>
      </c>
    </row>
  </sheetData>
  <sortState xmlns:xlrd2="http://schemas.microsoft.com/office/spreadsheetml/2017/richdata2" ref="A2:D69">
    <sortCondition ref="B2:B69"/>
    <sortCondition ref="C2:C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460B-AC5C-4BD5-ABB6-63DF5EA0877D}">
  <dimension ref="A1:D78"/>
  <sheetViews>
    <sheetView tabSelected="1" topLeftCell="A52" workbookViewId="0">
      <selection activeCell="K72" sqref="K72"/>
    </sheetView>
  </sheetViews>
  <sheetFormatPr defaultRowHeight="15" x14ac:dyDescent="0.25"/>
  <cols>
    <col min="1" max="1" width="10.5703125" style="4" customWidth="1"/>
    <col min="2" max="2" width="45" style="1" bestFit="1" customWidth="1"/>
    <col min="3" max="3" width="12.28515625" style="13" customWidth="1"/>
    <col min="4" max="4" width="23.42578125" style="11" customWidth="1"/>
  </cols>
  <sheetData>
    <row r="1" spans="1:4" x14ac:dyDescent="0.25">
      <c r="A1" s="17" t="s">
        <v>0</v>
      </c>
      <c r="B1" s="18" t="s">
        <v>1</v>
      </c>
      <c r="C1" s="18" t="s">
        <v>2</v>
      </c>
      <c r="D1" s="16" t="s">
        <v>3</v>
      </c>
    </row>
    <row r="2" spans="1:4" x14ac:dyDescent="0.25">
      <c r="A2" s="22" t="s">
        <v>4</v>
      </c>
      <c r="B2" s="4" t="str">
        <f>'[1]Pipeline Data'!I32</f>
        <v>Ahold Financial Services LLC</v>
      </c>
      <c r="C2" s="12">
        <v>2015</v>
      </c>
      <c r="D2" s="24">
        <v>504253.43</v>
      </c>
    </row>
    <row r="3" spans="1:4" x14ac:dyDescent="0.25">
      <c r="A3" s="22" t="s">
        <v>4</v>
      </c>
      <c r="B3" s="4" t="str">
        <f>'[1]Pipeline Data'!I21</f>
        <v>Anheuser-Busch Inc / Anheuser-Busch LLC</v>
      </c>
      <c r="C3" s="12">
        <v>2012</v>
      </c>
      <c r="D3" s="24">
        <v>91381.17</v>
      </c>
    </row>
    <row r="4" spans="1:4" x14ac:dyDescent="0.25">
      <c r="A4" s="22" t="s">
        <v>4</v>
      </c>
      <c r="B4" s="4" t="str">
        <f>'[1]Pipeline Data'!I45</f>
        <v>Anheuser-Busch Inc / Anheuser-Busch LLC</v>
      </c>
      <c r="C4" s="12">
        <v>2017</v>
      </c>
      <c r="D4" s="24">
        <v>306145.62</v>
      </c>
    </row>
    <row r="5" spans="1:4" x14ac:dyDescent="0.25">
      <c r="A5" s="22" t="s">
        <v>4</v>
      </c>
      <c r="B5" s="4" t="str">
        <f>'[1]Pipeline Data'!I8</f>
        <v>Conoco Phillips</v>
      </c>
      <c r="C5" s="12">
        <v>2011</v>
      </c>
      <c r="D5" s="24">
        <v>557250</v>
      </c>
    </row>
    <row r="6" spans="1:4" x14ac:dyDescent="0.25">
      <c r="A6" s="22" t="s">
        <v>4</v>
      </c>
      <c r="B6" s="4" t="str">
        <f>'[1]Pipeline Data'!I49</f>
        <v>Digital Realty, LP</v>
      </c>
      <c r="C6" s="12">
        <v>2017</v>
      </c>
      <c r="D6" s="24">
        <v>474901.02</v>
      </c>
    </row>
    <row r="7" spans="1:4" x14ac:dyDescent="0.25">
      <c r="A7" s="22" t="s">
        <v>4</v>
      </c>
      <c r="B7" s="4" t="str">
        <f>'[1]Pipeline Data'!I60</f>
        <v>Digital Realty, LP</v>
      </c>
      <c r="C7" s="12">
        <v>2018</v>
      </c>
      <c r="D7" s="24">
        <v>714673.46</v>
      </c>
    </row>
    <row r="8" spans="1:4" x14ac:dyDescent="0.25">
      <c r="A8" s="22" t="s">
        <v>4</v>
      </c>
      <c r="B8" s="4" t="str">
        <f>'[1]Pipeline Data'!I4</f>
        <v>DSM Nutritional Products</v>
      </c>
      <c r="C8" s="12">
        <v>2011</v>
      </c>
      <c r="D8" s="24">
        <v>341299.94</v>
      </c>
    </row>
    <row r="9" spans="1:4" x14ac:dyDescent="0.25">
      <c r="A9" s="22" t="s">
        <v>4</v>
      </c>
      <c r="B9" s="4" t="str">
        <f>'[1]Pipeline Data'!I25</f>
        <v>DSM Nutritional Products</v>
      </c>
      <c r="C9" s="12">
        <v>2014</v>
      </c>
      <c r="D9" s="24">
        <v>366617.08</v>
      </c>
    </row>
    <row r="10" spans="1:4" x14ac:dyDescent="0.25">
      <c r="A10" s="22" t="s">
        <v>4</v>
      </c>
      <c r="B10" s="4" t="str">
        <f>'[1]Pipeline Data'!I38</f>
        <v>DSM Nutritional Products, LLC</v>
      </c>
      <c r="C10" s="12">
        <v>2015</v>
      </c>
      <c r="D10" s="24">
        <v>317744.78999999998</v>
      </c>
    </row>
    <row r="11" spans="1:4" x14ac:dyDescent="0.25">
      <c r="A11" s="22" t="s">
        <v>4</v>
      </c>
      <c r="B11" s="4" t="str">
        <f>'[1]Pipeline Data'!I62</f>
        <v>DSM Nutritional Products, LLC</v>
      </c>
      <c r="C11" s="12">
        <v>2017</v>
      </c>
      <c r="D11" s="24">
        <v>446081.34</v>
      </c>
    </row>
    <row r="12" spans="1:4" x14ac:dyDescent="0.25">
      <c r="A12" s="22" t="s">
        <v>4</v>
      </c>
      <c r="B12" s="4" t="str">
        <f>'[1]Pipeline Data'!I77</f>
        <v>DSM Nutritional Products, LLC</v>
      </c>
      <c r="C12" s="12">
        <v>2018</v>
      </c>
      <c r="D12" s="24">
        <v>929379.43</v>
      </c>
    </row>
    <row r="13" spans="1:4" x14ac:dyDescent="0.25">
      <c r="A13" s="22" t="s">
        <v>4</v>
      </c>
      <c r="B13" s="4" t="str">
        <f>'[1]Pipeline Data'!I10</f>
        <v>E.R. Squibb and Sons/Bristol-Myers Squibb Co. Inc.</v>
      </c>
      <c r="C13" s="12">
        <v>2011</v>
      </c>
      <c r="D13" s="24">
        <v>700945.2</v>
      </c>
    </row>
    <row r="14" spans="1:4" x14ac:dyDescent="0.25">
      <c r="A14" s="22" t="s">
        <v>4</v>
      </c>
      <c r="B14" s="4" t="str">
        <f>'[1]Pipeline Data'!I47</f>
        <v>E.R. Squibb and Sons/Bristol-Myers Squibb Co. Inc.</v>
      </c>
      <c r="C14" s="12">
        <v>2016</v>
      </c>
      <c r="D14" s="24">
        <v>327321.96000000002</v>
      </c>
    </row>
    <row r="15" spans="1:4" x14ac:dyDescent="0.25">
      <c r="A15" s="22" t="s">
        <v>4</v>
      </c>
      <c r="B15" s="4" t="str">
        <f>'[1]Pipeline Data'!I59</f>
        <v>E.R. Squibb and Sons/Bristol-Myers Squibb Co. Inc.</v>
      </c>
      <c r="C15" s="12">
        <v>2016</v>
      </c>
      <c r="D15" s="24">
        <v>411368.31</v>
      </c>
    </row>
    <row r="16" spans="1:4" x14ac:dyDescent="0.25">
      <c r="A16" s="22" t="s">
        <v>4</v>
      </c>
      <c r="B16" s="4" t="str">
        <f>'[1]Pipeline Data'!I69</f>
        <v>E.R. Squibb and Sons/Bristol-Myers Squibb Co. Inc.</v>
      </c>
      <c r="C16" s="12">
        <v>2017</v>
      </c>
      <c r="D16" s="24">
        <v>462132.09</v>
      </c>
    </row>
    <row r="17" spans="1:4" x14ac:dyDescent="0.25">
      <c r="A17" s="22" t="s">
        <v>4</v>
      </c>
      <c r="B17" s="4" t="str">
        <f>'[1]Pipeline Data'!I76</f>
        <v>E.R. Squibb and Sons/Bristol-Myers Squibb Co. Inc.</v>
      </c>
      <c r="C17" s="12">
        <v>2017</v>
      </c>
      <c r="D17" s="24">
        <v>47325.3</v>
      </c>
    </row>
    <row r="18" spans="1:4" x14ac:dyDescent="0.25">
      <c r="A18" s="22" t="s">
        <v>4</v>
      </c>
      <c r="B18" s="4" t="str">
        <f>'[1]Pipeline Data'!I17</f>
        <v>Equinix LLC</v>
      </c>
      <c r="C18" s="12">
        <v>2012</v>
      </c>
      <c r="D18" s="24">
        <v>428820.73</v>
      </c>
    </row>
    <row r="19" spans="1:4" x14ac:dyDescent="0.25">
      <c r="A19" s="22" t="s">
        <v>4</v>
      </c>
      <c r="B19" s="4" t="str">
        <f>'[1]Pipeline Data'!I19</f>
        <v>Equinix LLC</v>
      </c>
      <c r="C19" s="12">
        <v>2013</v>
      </c>
      <c r="D19" s="24">
        <v>470115</v>
      </c>
    </row>
    <row r="20" spans="1:4" x14ac:dyDescent="0.25">
      <c r="A20" s="22" t="s">
        <v>4</v>
      </c>
      <c r="B20" s="4" t="str">
        <f>'[1]Pipeline Data'!I36</f>
        <v>Equinix LLC</v>
      </c>
      <c r="C20" s="12">
        <v>2014</v>
      </c>
      <c r="D20" s="24">
        <v>247834.95</v>
      </c>
    </row>
    <row r="21" spans="1:4" x14ac:dyDescent="0.25">
      <c r="A21" s="22" t="s">
        <v>4</v>
      </c>
      <c r="B21" s="4" t="str">
        <f>'[1]Pipeline Data'!I66</f>
        <v>Equinix LLC</v>
      </c>
      <c r="C21" s="12">
        <v>2018</v>
      </c>
      <c r="D21" s="24">
        <v>496643.73</v>
      </c>
    </row>
    <row r="22" spans="1:4" x14ac:dyDescent="0.25">
      <c r="A22" s="22" t="s">
        <v>4</v>
      </c>
      <c r="B22" s="4" t="str">
        <f>'[1]Pipeline Data'!I12</f>
        <v>Federal Boulevard, LLC</v>
      </c>
      <c r="C22" s="12">
        <v>2011</v>
      </c>
      <c r="D22" s="24">
        <v>419079.93</v>
      </c>
    </row>
    <row r="23" spans="1:4" x14ac:dyDescent="0.25">
      <c r="A23" s="22" t="s">
        <v>4</v>
      </c>
      <c r="B23" s="4" t="str">
        <f>'[1]Pipeline Data'!I18</f>
        <v>Federal Boulevard, LLC</v>
      </c>
      <c r="C23" s="12">
        <v>2012</v>
      </c>
      <c r="D23" s="24">
        <v>423755</v>
      </c>
    </row>
    <row r="24" spans="1:4" x14ac:dyDescent="0.25">
      <c r="A24" s="22" t="s">
        <v>4</v>
      </c>
      <c r="B24" s="4" t="str">
        <f>'[1]Pipeline Data'!I68</f>
        <v>Hackensack Meridian Health</v>
      </c>
      <c r="C24" s="12">
        <v>2018</v>
      </c>
      <c r="D24" s="24">
        <v>437239.77</v>
      </c>
    </row>
    <row r="25" spans="1:4" x14ac:dyDescent="0.25">
      <c r="A25" s="22" t="s">
        <v>4</v>
      </c>
      <c r="B25" s="4" t="str">
        <f>'[1]Pipeline Data'!I71</f>
        <v>Hackensack Meridian Health</v>
      </c>
      <c r="C25" s="12">
        <v>2018</v>
      </c>
      <c r="D25" s="24">
        <v>687843.91</v>
      </c>
    </row>
    <row r="26" spans="1:4" x14ac:dyDescent="0.25">
      <c r="A26" s="22" t="s">
        <v>4</v>
      </c>
      <c r="B26" s="4" t="str">
        <f>'[1]Pipeline Data'!I72</f>
        <v>Hackensack Meridian Health</v>
      </c>
      <c r="C26" s="12">
        <v>2018</v>
      </c>
      <c r="D26" s="24">
        <v>35369.11</v>
      </c>
    </row>
    <row r="27" spans="1:4" x14ac:dyDescent="0.25">
      <c r="A27" s="22" t="s">
        <v>4</v>
      </c>
      <c r="B27" s="4" t="str">
        <f>'[1]Pipeline Data'!I22</f>
        <v>Johnson &amp; Johnson</v>
      </c>
      <c r="C27" s="12">
        <v>2011</v>
      </c>
      <c r="D27" s="24">
        <v>332350.8</v>
      </c>
    </row>
    <row r="28" spans="1:4" x14ac:dyDescent="0.25">
      <c r="A28" s="22" t="s">
        <v>4</v>
      </c>
      <c r="B28" s="4" t="str">
        <f>'[1]Pipeline Data'!I16</f>
        <v>Johnson and Johnson</v>
      </c>
      <c r="C28" s="12">
        <v>2012</v>
      </c>
      <c r="D28" s="24">
        <v>460628.72</v>
      </c>
    </row>
    <row r="29" spans="1:4" x14ac:dyDescent="0.25">
      <c r="A29" s="22" t="s">
        <v>4</v>
      </c>
      <c r="B29" s="4" t="str">
        <f>'[1]Pipeline Data'!I3</f>
        <v>Mack-Cali Realty LP / 101 Hudson Realty</v>
      </c>
      <c r="C29" s="12">
        <v>2011</v>
      </c>
      <c r="D29" s="24">
        <v>795594.8600000001</v>
      </c>
    </row>
    <row r="30" spans="1:4" x14ac:dyDescent="0.25">
      <c r="A30" s="22" t="s">
        <v>4</v>
      </c>
      <c r="B30" s="4" t="str">
        <f>'[1]Pipeline Data'!I6</f>
        <v>Mack-Cali Realty LP / 101 Hudson Realty</v>
      </c>
      <c r="C30" s="12">
        <v>2012</v>
      </c>
      <c r="D30" s="24">
        <v>743689.33</v>
      </c>
    </row>
    <row r="31" spans="1:4" x14ac:dyDescent="0.25">
      <c r="A31" s="22" t="s">
        <v>4</v>
      </c>
      <c r="B31" s="4" t="str">
        <f>'[1]Pipeline Data'!I7</f>
        <v>Mack-Cali Realty LP / 101 Hudson Realty</v>
      </c>
      <c r="C31" s="12">
        <v>2012</v>
      </c>
      <c r="D31" s="24">
        <v>77493.350000000006</v>
      </c>
    </row>
    <row r="32" spans="1:4" x14ac:dyDescent="0.25">
      <c r="A32" s="22" t="s">
        <v>4</v>
      </c>
      <c r="B32" s="4" t="str">
        <f>'[1]Pipeline Data'!I15</f>
        <v>Marcal Manufacturing, LLC</v>
      </c>
      <c r="C32" s="12">
        <v>2011</v>
      </c>
      <c r="D32" s="24">
        <v>387750.49</v>
      </c>
    </row>
    <row r="33" spans="1:4" x14ac:dyDescent="0.25">
      <c r="A33" s="22" t="s">
        <v>4</v>
      </c>
      <c r="B33" s="4" t="str">
        <f>'[1]Pipeline Data'!I14</f>
        <v>Merck Sharp &amp; Dohme Corporation</v>
      </c>
      <c r="C33" s="12">
        <v>2011</v>
      </c>
      <c r="D33" s="24">
        <v>857654.25</v>
      </c>
    </row>
    <row r="34" spans="1:4" x14ac:dyDescent="0.25">
      <c r="A34" s="22" t="s">
        <v>4</v>
      </c>
      <c r="B34" s="4" t="str">
        <f>'[1]Pipeline Data'!I23</f>
        <v>Merck Sharp &amp; Dohme Corporation</v>
      </c>
      <c r="C34" s="12">
        <v>2012</v>
      </c>
      <c r="D34" s="24">
        <v>794279.64</v>
      </c>
    </row>
    <row r="35" spans="1:4" x14ac:dyDescent="0.25">
      <c r="A35" s="22" t="s">
        <v>4</v>
      </c>
      <c r="B35" s="4" t="str">
        <f>'[1]Pipeline Data'!I29</f>
        <v>Merck Sharp &amp; Dohme Corporation</v>
      </c>
      <c r="C35" s="12">
        <v>2014</v>
      </c>
      <c r="D35" s="24">
        <v>1208835.22</v>
      </c>
    </row>
    <row r="36" spans="1:4" x14ac:dyDescent="0.25">
      <c r="A36" s="22" t="s">
        <v>4</v>
      </c>
      <c r="B36" s="4" t="str">
        <f>'[1]Pipeline Data'!I30</f>
        <v>Merck Sharp &amp; Dohme Corporation</v>
      </c>
      <c r="C36" s="12">
        <v>2015</v>
      </c>
      <c r="D36" s="24">
        <v>1114401.06</v>
      </c>
    </row>
    <row r="37" spans="1:4" x14ac:dyDescent="0.25">
      <c r="A37" s="22" t="s">
        <v>4</v>
      </c>
      <c r="B37" s="4" t="str">
        <f>'[1]Pipeline Data'!I63</f>
        <v>Merck Sharp &amp; Dohme Corporation</v>
      </c>
      <c r="C37" s="12">
        <v>2016</v>
      </c>
      <c r="D37" s="24">
        <v>820858.02</v>
      </c>
    </row>
    <row r="38" spans="1:4" x14ac:dyDescent="0.25">
      <c r="A38" s="22" t="s">
        <v>4</v>
      </c>
      <c r="B38" s="4" t="str">
        <f>'[1]Pipeline Data'!I20</f>
        <v>New Jersey American Water</v>
      </c>
      <c r="C38" s="12">
        <v>2011</v>
      </c>
      <c r="D38" s="24">
        <v>456557.67</v>
      </c>
    </row>
    <row r="39" spans="1:4" x14ac:dyDescent="0.25">
      <c r="A39" s="22" t="s">
        <v>4</v>
      </c>
      <c r="B39" s="4" t="str">
        <f>'[1]Pipeline Data'!I24</f>
        <v>New Jersey American Water</v>
      </c>
      <c r="C39" s="12">
        <v>2012</v>
      </c>
      <c r="D39" s="24">
        <v>233782.89</v>
      </c>
    </row>
    <row r="40" spans="1:4" x14ac:dyDescent="0.25">
      <c r="A40" s="22" t="s">
        <v>4</v>
      </c>
      <c r="B40" s="4" t="str">
        <f>'[1]Pipeline Data'!I31</f>
        <v>New Jersey American Water</v>
      </c>
      <c r="C40" s="12">
        <v>2013</v>
      </c>
      <c r="D40" s="24">
        <v>370133.28</v>
      </c>
    </row>
    <row r="41" spans="1:4" x14ac:dyDescent="0.25">
      <c r="A41" s="22" t="s">
        <v>4</v>
      </c>
      <c r="B41" s="4" t="str">
        <f>'[1]Pipeline Data'!I42</f>
        <v>New Jersey American Water</v>
      </c>
      <c r="C41" s="12">
        <v>2014</v>
      </c>
      <c r="D41" s="24">
        <v>532333.23</v>
      </c>
    </row>
    <row r="42" spans="1:4" x14ac:dyDescent="0.25">
      <c r="A42" s="22" t="s">
        <v>4</v>
      </c>
      <c r="B42" s="4" t="str">
        <f>'[1]Pipeline Data'!I46</f>
        <v>New Jersey American Water</v>
      </c>
      <c r="C42" s="12">
        <v>2015</v>
      </c>
      <c r="D42" s="24">
        <v>142393.24</v>
      </c>
    </row>
    <row r="43" spans="1:4" x14ac:dyDescent="0.25">
      <c r="A43" s="22" t="s">
        <v>4</v>
      </c>
      <c r="B43" s="4" t="str">
        <f>'[1]Pipeline Data'!I51</f>
        <v>New Jersey American Water</v>
      </c>
      <c r="C43" s="12">
        <v>2016</v>
      </c>
      <c r="D43" s="24">
        <v>236425.7</v>
      </c>
    </row>
    <row r="44" spans="1:4" x14ac:dyDescent="0.25">
      <c r="A44" s="22" t="s">
        <v>4</v>
      </c>
      <c r="B44" s="4" t="str">
        <f>'[1]Pipeline Data'!I57</f>
        <v>New Jersey American Water</v>
      </c>
      <c r="C44" s="12">
        <v>2015</v>
      </c>
      <c r="D44" s="24">
        <v>142272.09</v>
      </c>
    </row>
    <row r="45" spans="1:4" x14ac:dyDescent="0.25">
      <c r="A45" s="22" t="s">
        <v>4</v>
      </c>
      <c r="B45" s="4" t="str">
        <f>'[1]Pipeline Data'!I58</f>
        <v>New Jersey American Water</v>
      </c>
      <c r="C45" s="12">
        <v>2016</v>
      </c>
      <c r="D45" s="24">
        <v>169854.96</v>
      </c>
    </row>
    <row r="46" spans="1:4" x14ac:dyDescent="0.25">
      <c r="A46" s="22" t="s">
        <v>4</v>
      </c>
      <c r="B46" s="4" t="str">
        <f>'[1]Pipeline Data'!I44</f>
        <v>NJ Transit</v>
      </c>
      <c r="C46" s="12">
        <v>2012</v>
      </c>
      <c r="D46" s="24">
        <v>509974.6</v>
      </c>
    </row>
    <row r="47" spans="1:4" x14ac:dyDescent="0.25">
      <c r="A47" s="22" t="s">
        <v>4</v>
      </c>
      <c r="B47" s="4" t="str">
        <f>'[1]Pipeline Data'!I48</f>
        <v>NJ Transit</v>
      </c>
      <c r="C47" s="12">
        <v>2015</v>
      </c>
      <c r="D47" s="24">
        <v>821963.09</v>
      </c>
    </row>
    <row r="48" spans="1:4" x14ac:dyDescent="0.25">
      <c r="A48" s="22" t="s">
        <v>4</v>
      </c>
      <c r="B48" s="4" t="str">
        <f>'[1]Pipeline Data'!I2</f>
        <v>Novartis Pharmaceutical Corporation</v>
      </c>
      <c r="C48" s="12">
        <v>2011</v>
      </c>
      <c r="D48" s="24">
        <v>226366.7</v>
      </c>
    </row>
    <row r="49" spans="1:4" x14ac:dyDescent="0.25">
      <c r="A49" s="22" t="s">
        <v>4</v>
      </c>
      <c r="B49" s="4" t="str">
        <f>'[1]Pipeline Data'!I40</f>
        <v>Novartis Pharmaceutical Corporation</v>
      </c>
      <c r="C49" s="12">
        <v>2016</v>
      </c>
      <c r="D49" s="24">
        <v>351156.43</v>
      </c>
    </row>
    <row r="50" spans="1:4" x14ac:dyDescent="0.25">
      <c r="A50" s="22" t="s">
        <v>4</v>
      </c>
      <c r="B50" s="4" t="str">
        <f>'[1]Pipeline Data'!I55</f>
        <v>Novartis Pharmaceutical Corporation</v>
      </c>
      <c r="C50" s="12">
        <v>2018</v>
      </c>
      <c r="D50" s="24">
        <v>332765.61</v>
      </c>
    </row>
    <row r="51" spans="1:4" x14ac:dyDescent="0.25">
      <c r="A51" s="22" t="s">
        <v>4</v>
      </c>
      <c r="B51" s="4" t="str">
        <f>'[1]Pipeline Data'!I5</f>
        <v>Paulsboro Refining Company LLC</v>
      </c>
      <c r="C51" s="12">
        <v>2011</v>
      </c>
      <c r="D51" s="24">
        <v>749734.98</v>
      </c>
    </row>
    <row r="52" spans="1:4" x14ac:dyDescent="0.25">
      <c r="A52" s="22" t="s">
        <v>4</v>
      </c>
      <c r="B52" s="4" t="str">
        <f>'[1]Pipeline Data'!I11</f>
        <v>Paulsboro Refining Company LLC</v>
      </c>
      <c r="C52" s="12">
        <v>2012</v>
      </c>
      <c r="D52" s="24">
        <v>421500</v>
      </c>
    </row>
    <row r="53" spans="1:4" x14ac:dyDescent="0.25">
      <c r="A53" s="22" t="s">
        <v>4</v>
      </c>
      <c r="B53" s="4" t="str">
        <f>'[1]Pipeline Data'!I27</f>
        <v>Paulsboro Refining Company LLC</v>
      </c>
      <c r="C53" s="12">
        <v>2014</v>
      </c>
      <c r="D53" s="24">
        <v>454853.68</v>
      </c>
    </row>
    <row r="54" spans="1:4" x14ac:dyDescent="0.25">
      <c r="A54" s="22" t="s">
        <v>4</v>
      </c>
      <c r="B54" s="4" t="str">
        <f>'[1]Pipeline Data'!I73</f>
        <v>Paulsboro Refining Company LLC</v>
      </c>
      <c r="C54" s="12">
        <v>2015</v>
      </c>
      <c r="D54" s="24">
        <v>263171.25</v>
      </c>
    </row>
    <row r="55" spans="1:4" x14ac:dyDescent="0.25">
      <c r="A55" s="22" t="s">
        <v>4</v>
      </c>
      <c r="B55" s="4" t="str">
        <f>'[1]Pipeline Data'!I74</f>
        <v>Paulsboro Refining Company LLC</v>
      </c>
      <c r="C55" s="12">
        <v>2016</v>
      </c>
      <c r="D55" s="24">
        <v>1044525</v>
      </c>
    </row>
    <row r="56" spans="1:4" x14ac:dyDescent="0.25">
      <c r="A56" s="22" t="s">
        <v>4</v>
      </c>
      <c r="B56" s="4" t="str">
        <f>'[1]Pipeline Data'!I9</f>
        <v>Phillips 66 Company</v>
      </c>
      <c r="C56" s="12">
        <v>2012</v>
      </c>
      <c r="D56" s="24">
        <v>1000000</v>
      </c>
    </row>
    <row r="57" spans="1:4" x14ac:dyDescent="0.25">
      <c r="A57" s="22" t="s">
        <v>4</v>
      </c>
      <c r="B57" s="4" t="str">
        <f>'[1]Pipeline Data'!I26</f>
        <v>Phillips 66 Company</v>
      </c>
      <c r="C57" s="12">
        <v>2013</v>
      </c>
      <c r="D57" s="24">
        <v>1137863.8700000001</v>
      </c>
    </row>
    <row r="58" spans="1:4" x14ac:dyDescent="0.25">
      <c r="A58" s="22" t="s">
        <v>4</v>
      </c>
      <c r="B58" s="4" t="str">
        <f>'[1]Pipeline Data'!I28</f>
        <v>Phillips 66 Company</v>
      </c>
      <c r="C58" s="12">
        <v>2015</v>
      </c>
      <c r="D58" s="24">
        <v>875622</v>
      </c>
    </row>
    <row r="59" spans="1:4" x14ac:dyDescent="0.25">
      <c r="A59" s="22" t="s">
        <v>4</v>
      </c>
      <c r="B59" s="4" t="str">
        <f>'[1]Pipeline Data'!I64</f>
        <v>Picatinny Arsenal - US Army</v>
      </c>
      <c r="C59" s="12">
        <v>2017</v>
      </c>
      <c r="D59" s="24">
        <v>237782.24</v>
      </c>
    </row>
    <row r="60" spans="1:4" x14ac:dyDescent="0.25">
      <c r="A60" s="22" t="s">
        <v>4</v>
      </c>
      <c r="B60" s="4" t="str">
        <f>'[1]Pipeline Data'!I54</f>
        <v>Port Authority of NY &amp; NJ</v>
      </c>
      <c r="C60" s="12">
        <v>2014</v>
      </c>
      <c r="D60" s="24">
        <v>606658.02</v>
      </c>
    </row>
    <row r="61" spans="1:4" x14ac:dyDescent="0.25">
      <c r="A61" s="22" t="s">
        <v>4</v>
      </c>
      <c r="B61" s="4" t="str">
        <f>'[1]Pipeline Data'!I34</f>
        <v>Rutgers University</v>
      </c>
      <c r="C61" s="12">
        <v>2013</v>
      </c>
      <c r="D61" s="24">
        <v>1153952.02</v>
      </c>
    </row>
    <row r="62" spans="1:4" x14ac:dyDescent="0.25">
      <c r="A62" s="22" t="s">
        <v>4</v>
      </c>
      <c r="B62" s="4" t="str">
        <f>'[1]Pipeline Data'!I75</f>
        <v>Sigma Extruding Corp.</v>
      </c>
      <c r="C62" s="12">
        <v>2019</v>
      </c>
      <c r="D62" s="24">
        <v>168559.35</v>
      </c>
    </row>
    <row r="63" spans="1:4" x14ac:dyDescent="0.25">
      <c r="A63" s="22" t="s">
        <v>4</v>
      </c>
      <c r="B63" s="4" t="str">
        <f>'[1]Pipeline Data'!I37</f>
        <v>Stop &amp; Shop Supermarket Companies LLC</v>
      </c>
      <c r="C63" s="12">
        <v>2015</v>
      </c>
      <c r="D63" s="24">
        <v>317525.34000000003</v>
      </c>
    </row>
    <row r="64" spans="1:4" x14ac:dyDescent="0.25">
      <c r="A64" s="22" t="s">
        <v>4</v>
      </c>
      <c r="B64" s="4" t="str">
        <f>'[1]Pipeline Data'!I39</f>
        <v>Suez Water New Jersey</v>
      </c>
      <c r="C64" s="12">
        <v>2014</v>
      </c>
      <c r="D64" s="24">
        <v>276420.7</v>
      </c>
    </row>
    <row r="65" spans="1:4" x14ac:dyDescent="0.25">
      <c r="A65" s="22" t="s">
        <v>4</v>
      </c>
      <c r="B65" s="4" t="str">
        <f>'[1]Pipeline Data'!I50</f>
        <v>Suez Water New Jersey</v>
      </c>
      <c r="C65" s="12">
        <v>2017</v>
      </c>
      <c r="D65" s="24">
        <v>341276.35</v>
      </c>
    </row>
    <row r="66" spans="1:4" x14ac:dyDescent="0.25">
      <c r="A66" s="22" t="s">
        <v>4</v>
      </c>
      <c r="B66" s="4" t="str">
        <f>'[1]Pipeline Data'!I33</f>
        <v>Sungard Availability Service</v>
      </c>
      <c r="C66" s="12">
        <v>2015</v>
      </c>
      <c r="D66" s="24">
        <v>428725.66</v>
      </c>
    </row>
    <row r="67" spans="1:4" x14ac:dyDescent="0.25">
      <c r="A67" s="22" t="s">
        <v>4</v>
      </c>
      <c r="B67" s="4" t="str">
        <f>'[1]Pipeline Data'!I35</f>
        <v>The Goldman Sachs Group, Inc.</v>
      </c>
      <c r="C67" s="12">
        <v>2014</v>
      </c>
      <c r="D67" s="24">
        <v>595913.37</v>
      </c>
    </row>
    <row r="68" spans="1:4" x14ac:dyDescent="0.25">
      <c r="A68" s="22" t="s">
        <v>4</v>
      </c>
      <c r="B68" s="4" t="str">
        <f>'[1]Pipeline Data'!I43</f>
        <v>The Goldman Sachs Group, Inc.</v>
      </c>
      <c r="C68" s="12">
        <v>2015</v>
      </c>
      <c r="D68" s="24">
        <v>311957.58</v>
      </c>
    </row>
    <row r="69" spans="1:4" x14ac:dyDescent="0.25">
      <c r="A69" s="22" t="s">
        <v>4</v>
      </c>
      <c r="B69" s="4" t="str">
        <f>'[1]Pipeline Data'!I61</f>
        <v>The Goldman Sachs Group, Inc.</v>
      </c>
      <c r="C69" s="12">
        <v>2016</v>
      </c>
      <c r="D69" s="24">
        <v>581525</v>
      </c>
    </row>
    <row r="70" spans="1:4" x14ac:dyDescent="0.25">
      <c r="A70" s="22" t="s">
        <v>4</v>
      </c>
      <c r="B70" s="4" t="str">
        <f>'[1]Pipeline Data'!I13</f>
        <v>Verizon New Jersey Inc.</v>
      </c>
      <c r="C70" s="12">
        <v>2011</v>
      </c>
      <c r="D70" s="24">
        <v>1000000</v>
      </c>
    </row>
    <row r="71" spans="1:4" x14ac:dyDescent="0.25">
      <c r="A71" s="22" t="s">
        <v>4</v>
      </c>
      <c r="B71" s="4" t="str">
        <f>'[1]Pipeline Data'!I41</f>
        <v>Verizon New Jersey Inc.</v>
      </c>
      <c r="C71" s="12">
        <v>2012</v>
      </c>
      <c r="D71" s="24">
        <v>237356.79</v>
      </c>
    </row>
    <row r="72" spans="1:4" x14ac:dyDescent="0.25">
      <c r="A72" s="22" t="s">
        <v>4</v>
      </c>
      <c r="B72" s="4" t="str">
        <f>'[1]Pipeline Data'!I52</f>
        <v>Verizon New Jersey Inc.</v>
      </c>
      <c r="C72" s="12">
        <v>2016</v>
      </c>
      <c r="D72" s="24">
        <v>198484.52</v>
      </c>
    </row>
    <row r="73" spans="1:4" x14ac:dyDescent="0.25">
      <c r="A73" s="22" t="s">
        <v>4</v>
      </c>
      <c r="B73" s="4" t="str">
        <f>'[1]Pipeline Data'!I53</f>
        <v>Verizon New Jersey Inc.</v>
      </c>
      <c r="C73" s="12">
        <v>2016</v>
      </c>
      <c r="D73" s="24">
        <v>112500</v>
      </c>
    </row>
    <row r="74" spans="1:4" x14ac:dyDescent="0.25">
      <c r="A74" s="22" t="s">
        <v>4</v>
      </c>
      <c r="B74" s="4" t="str">
        <f>'[1]Pipeline Data'!I56</f>
        <v>Verizon New Jersey Inc.</v>
      </c>
      <c r="C74" s="12">
        <v>2015</v>
      </c>
      <c r="D74" s="24">
        <v>463864.5</v>
      </c>
    </row>
    <row r="75" spans="1:4" x14ac:dyDescent="0.25">
      <c r="A75" s="22" t="s">
        <v>4</v>
      </c>
      <c r="B75" s="4" t="str">
        <f>'[1]Pipeline Data'!I65</f>
        <v>Verizon New Jersey Inc.</v>
      </c>
      <c r="C75" s="12">
        <v>2018</v>
      </c>
      <c r="D75" s="24">
        <v>972703.71</v>
      </c>
    </row>
    <row r="76" spans="1:4" x14ac:dyDescent="0.25">
      <c r="A76" s="22" t="s">
        <v>4</v>
      </c>
      <c r="B76" s="4" t="str">
        <f>'[1]Pipeline Data'!I67</f>
        <v>Verizon New Jersey Inc.</v>
      </c>
      <c r="C76" s="12">
        <v>2018</v>
      </c>
      <c r="D76" s="24">
        <v>314493.53999999998</v>
      </c>
    </row>
    <row r="77" spans="1:4" x14ac:dyDescent="0.25">
      <c r="A77" s="15" t="s">
        <v>4</v>
      </c>
      <c r="B77" s="23" t="str">
        <f>'[1]Pipeline Data'!I70</f>
        <v>Verizon New Jersey Inc.</v>
      </c>
      <c r="C77" s="14">
        <v>2018</v>
      </c>
      <c r="D77" s="25">
        <v>399868.92</v>
      </c>
    </row>
    <row r="78" spans="1:4" x14ac:dyDescent="0.25">
      <c r="A78" s="18"/>
      <c r="B78" s="19"/>
      <c r="C78" s="20"/>
      <c r="D78" s="2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LEUP</vt:lpstr>
      <vt:lpstr>LEUP 11.25.2020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Ebinger</dc:creator>
  <cp:keywords/>
  <dc:description/>
  <cp:lastModifiedBy>Khurshid, Nauman</cp:lastModifiedBy>
  <cp:revision/>
  <dcterms:created xsi:type="dcterms:W3CDTF">2020-03-06T13:23:25Z</dcterms:created>
  <dcterms:modified xsi:type="dcterms:W3CDTF">2020-11-24T21:43:03Z</dcterms:modified>
  <cp:category/>
  <cp:contentStatus/>
</cp:coreProperties>
</file>