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NEWBRUNS-FP1\Projects\PA 2016-X-23938\PRG - SRP - Solar Registration Program\Reporting - Solar\Monthly Reports\2022 Monthly\(1) January 2022\To be Posted on Website\"/>
    </mc:Choice>
  </mc:AlternateContent>
  <xr:revisionPtr revIDLastSave="0" documentId="8_{F737476E-DBF0-4883-B451-86F5FE3789F1}" xr6:coauthVersionLast="47" xr6:coauthVersionMax="47" xr10:uidLastSave="{00000000-0000-0000-0000-000000000000}"/>
  <bookViews>
    <workbookView xWindow="-23148" yWindow="-2760" windowWidth="23256" windowHeight="12576" tabRatio="695" xr2:uid="{00000000-000D-0000-FFFF-FFFF00000000}"/>
  </bookViews>
  <sheets>
    <sheet name="Pipeline - Solar Summary" sheetId="1" r:id="rId1"/>
    <sheet name="Interconnection &amp; Customer Type" sheetId="13" r:id="rId2"/>
    <sheet name="Project Type" sheetId="12" r:id="rId3"/>
    <sheet name="TPO Summary" sheetId="8" r:id="rId4"/>
    <sheet name="Pipeline - Definitions" sheetId="4" r:id="rId5"/>
  </sheets>
  <definedNames>
    <definedName name="_xlnm.Print_Area" localSheetId="1">'Interconnection &amp; Customer Type'!$A$1:$P$49</definedName>
    <definedName name="_xlnm.Print_Area" localSheetId="0">'Pipeline - Solar Summary'!$A$1:$AA$30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0" i="12" l="1"/>
  <c r="F40" i="12"/>
  <c r="E40" i="12"/>
  <c r="D40" i="12"/>
  <c r="O40" i="12"/>
  <c r="N40" i="12"/>
  <c r="L40" i="12"/>
  <c r="K40" i="12"/>
  <c r="C40" i="12"/>
  <c r="B40" i="12"/>
  <c r="I27" i="12"/>
  <c r="R27" i="12" s="1"/>
  <c r="H27" i="12"/>
  <c r="Q27" i="12" s="1"/>
  <c r="D14" i="12"/>
  <c r="C14" i="12"/>
  <c r="Q16" i="8"/>
  <c r="Q15" i="8"/>
  <c r="Q9" i="8"/>
  <c r="Q8" i="8"/>
  <c r="P16" i="8"/>
  <c r="P15" i="8"/>
  <c r="P9" i="8"/>
  <c r="P8" i="8"/>
  <c r="M17" i="8"/>
  <c r="L17" i="8"/>
  <c r="M10" i="8"/>
  <c r="L10" i="8"/>
  <c r="I38" i="12"/>
  <c r="R38" i="12" s="1"/>
  <c r="I35" i="12"/>
  <c r="R35" i="12" s="1"/>
  <c r="I34" i="12"/>
  <c r="R34" i="12" s="1"/>
  <c r="I31" i="12"/>
  <c r="R31" i="12" s="1"/>
  <c r="I30" i="12"/>
  <c r="R30" i="12" s="1"/>
  <c r="I29" i="12"/>
  <c r="R29" i="12" s="1"/>
  <c r="I28" i="12"/>
  <c r="R28" i="12" s="1"/>
  <c r="I24" i="12"/>
  <c r="R24" i="12" s="1"/>
  <c r="H38" i="12"/>
  <c r="Q38" i="12" s="1"/>
  <c r="H35" i="12"/>
  <c r="Q35" i="12" s="1"/>
  <c r="H34" i="12"/>
  <c r="Q34" i="12" s="1"/>
  <c r="H31" i="12"/>
  <c r="Q31" i="12" s="1"/>
  <c r="H30" i="12"/>
  <c r="Q30" i="12" s="1"/>
  <c r="H29" i="12"/>
  <c r="Q29" i="12" s="1"/>
  <c r="H28" i="12"/>
  <c r="Q28" i="12" s="1"/>
  <c r="H24" i="12"/>
  <c r="Q24" i="12" s="1"/>
  <c r="F54" i="13"/>
  <c r="F44" i="13"/>
  <c r="G58" i="13"/>
  <c r="F58" i="13"/>
  <c r="C58" i="13"/>
  <c r="B58" i="13"/>
  <c r="K57" i="13"/>
  <c r="K58" i="13" s="1"/>
  <c r="J57" i="13"/>
  <c r="J58" i="13" s="1"/>
  <c r="R40" i="12" l="1"/>
  <c r="Q40" i="12"/>
  <c r="H40" i="12"/>
  <c r="I40" i="12"/>
  <c r="O30" i="13"/>
  <c r="N30" i="13"/>
  <c r="O23" i="13"/>
  <c r="O22" i="13"/>
  <c r="O21" i="13"/>
  <c r="O20" i="13"/>
  <c r="O19" i="13"/>
  <c r="O18" i="13"/>
  <c r="O17" i="13"/>
  <c r="O16" i="13"/>
  <c r="O15" i="13"/>
  <c r="O14" i="13"/>
  <c r="O13" i="13"/>
  <c r="N23" i="13"/>
  <c r="N22" i="13"/>
  <c r="N21" i="13"/>
  <c r="N20" i="13"/>
  <c r="N19" i="13"/>
  <c r="N18" i="13"/>
  <c r="N17" i="13"/>
  <c r="N16" i="13"/>
  <c r="N15" i="13"/>
  <c r="N14" i="13"/>
  <c r="N13" i="13"/>
  <c r="K31" i="13"/>
  <c r="J31" i="13"/>
  <c r="K24" i="13"/>
  <c r="J24" i="13"/>
  <c r="Z24" i="1"/>
  <c r="C6" i="13" s="1"/>
  <c r="Y24" i="1"/>
  <c r="B6" i="13" s="1"/>
  <c r="Z20" i="1"/>
  <c r="C5" i="13" s="1"/>
  <c r="Y20" i="1"/>
  <c r="B5" i="13" s="1"/>
  <c r="Z13" i="1"/>
  <c r="Y13" i="1"/>
  <c r="Z10" i="1"/>
  <c r="Y10" i="1"/>
  <c r="Z7" i="1"/>
  <c r="Y7" i="1"/>
  <c r="Z5" i="1"/>
  <c r="Y5" i="1"/>
  <c r="V16" i="1"/>
  <c r="V28" i="1" s="1"/>
  <c r="U16" i="1"/>
  <c r="U28" i="1" s="1"/>
  <c r="R16" i="1"/>
  <c r="Q16" i="1"/>
  <c r="Q28" i="1" s="1"/>
  <c r="R28" i="1" l="1"/>
  <c r="O31" i="13" l="1"/>
  <c r="N31" i="13"/>
  <c r="C31" i="13"/>
  <c r="B31" i="13"/>
  <c r="P30" i="13" l="1"/>
  <c r="G31" i="13"/>
  <c r="F31" i="13"/>
  <c r="L30" i="13" l="1"/>
  <c r="L31" i="13" s="1"/>
  <c r="P31" i="13"/>
  <c r="D31" i="13"/>
  <c r="H30" i="13"/>
  <c r="H31" i="13" l="1"/>
  <c r="N16" i="1"/>
  <c r="N28" i="1" s="1"/>
  <c r="M16" i="1"/>
  <c r="M28" i="1" s="1"/>
  <c r="G24" i="13" l="1"/>
  <c r="L20" i="13" l="1"/>
  <c r="L16" i="13"/>
  <c r="L22" i="13"/>
  <c r="L14" i="13"/>
  <c r="L21" i="13"/>
  <c r="L13" i="13"/>
  <c r="L23" i="13"/>
  <c r="L19" i="13"/>
  <c r="L15" i="13"/>
  <c r="L18" i="13"/>
  <c r="L17" i="13"/>
  <c r="H21" i="13"/>
  <c r="H19" i="13"/>
  <c r="H13" i="13"/>
  <c r="H22" i="13"/>
  <c r="H16" i="13"/>
  <c r="H18" i="13"/>
  <c r="H23" i="13"/>
  <c r="H20" i="13"/>
  <c r="H15" i="13"/>
  <c r="H14" i="13"/>
  <c r="H17" i="13"/>
  <c r="A2" i="12"/>
  <c r="L24" i="13" l="1"/>
  <c r="A2" i="8"/>
  <c r="I17" i="8"/>
  <c r="H17" i="8"/>
  <c r="E17" i="8"/>
  <c r="F16" i="8" s="1"/>
  <c r="D17" i="8"/>
  <c r="I10" i="8"/>
  <c r="H10" i="8"/>
  <c r="E10" i="8"/>
  <c r="D10" i="8"/>
  <c r="F33" i="13"/>
  <c r="K48" i="13"/>
  <c r="K47" i="13"/>
  <c r="J48" i="13"/>
  <c r="J47" i="13"/>
  <c r="A2" i="13"/>
  <c r="G49" i="13"/>
  <c r="F49" i="13"/>
  <c r="C49" i="13"/>
  <c r="D48" i="13" s="1"/>
  <c r="B49" i="13"/>
  <c r="G41" i="13"/>
  <c r="F41" i="13"/>
  <c r="C41" i="13"/>
  <c r="D58" i="13" s="1"/>
  <c r="B41" i="13"/>
  <c r="K40" i="13"/>
  <c r="J40" i="13"/>
  <c r="K39" i="13"/>
  <c r="J39" i="13"/>
  <c r="K38" i="13"/>
  <c r="J38" i="13"/>
  <c r="K37" i="13"/>
  <c r="J37" i="13"/>
  <c r="F24" i="13"/>
  <c r="C24" i="13"/>
  <c r="B24" i="13"/>
  <c r="N9" i="8" l="1"/>
  <c r="N8" i="8"/>
  <c r="N10" i="8" s="1"/>
  <c r="N16" i="8"/>
  <c r="N15" i="8"/>
  <c r="E6" i="12"/>
  <c r="J8" i="8"/>
  <c r="J9" i="8"/>
  <c r="J16" i="8"/>
  <c r="J15" i="8"/>
  <c r="E7" i="12"/>
  <c r="E8" i="12"/>
  <c r="E5" i="12"/>
  <c r="E10" i="12"/>
  <c r="E13" i="12"/>
  <c r="E11" i="12"/>
  <c r="E9" i="12"/>
  <c r="E12" i="12"/>
  <c r="K49" i="13"/>
  <c r="Q17" i="8"/>
  <c r="R15" i="8" s="1"/>
  <c r="P10" i="8"/>
  <c r="F9" i="8"/>
  <c r="Z16" i="1"/>
  <c r="C4" i="13" s="1"/>
  <c r="Y16" i="1"/>
  <c r="P17" i="8"/>
  <c r="Q10" i="8"/>
  <c r="R8" i="8" s="1"/>
  <c r="F8" i="8"/>
  <c r="F15" i="8"/>
  <c r="F17" i="8" s="1"/>
  <c r="J49" i="13"/>
  <c r="N24" i="13"/>
  <c r="K41" i="13"/>
  <c r="J41" i="13"/>
  <c r="O24" i="13"/>
  <c r="P19" i="13" s="1"/>
  <c r="E14" i="12" l="1"/>
  <c r="N17" i="8"/>
  <c r="B4" i="13"/>
  <c r="B7" i="13" s="1"/>
  <c r="P13" i="13"/>
  <c r="P21" i="13"/>
  <c r="J17" i="8"/>
  <c r="R9" i="8"/>
  <c r="R10" i="8" s="1"/>
  <c r="P20" i="13"/>
  <c r="P22" i="13"/>
  <c r="R16" i="8"/>
  <c r="R17" i="8" s="1"/>
  <c r="P15" i="13"/>
  <c r="P14" i="13"/>
  <c r="P17" i="13"/>
  <c r="P16" i="13"/>
  <c r="P18" i="13"/>
  <c r="P23" i="13"/>
  <c r="C7" i="13"/>
  <c r="D4" i="13" s="1"/>
  <c r="F10" i="8"/>
  <c r="Z28" i="1"/>
  <c r="D49" i="13"/>
  <c r="J10" i="8"/>
  <c r="Y28" i="1"/>
  <c r="H24" i="13"/>
  <c r="D41" i="13"/>
  <c r="D24" i="13"/>
  <c r="P24" i="13" l="1"/>
  <c r="D5" i="13"/>
  <c r="AA24" i="1"/>
  <c r="AA20" i="1"/>
  <c r="D6" i="13"/>
  <c r="AA16" i="1"/>
  <c r="D7" i="13" l="1"/>
  <c r="J16" i="1"/>
  <c r="I16" i="1"/>
  <c r="I28" i="1" s="1"/>
  <c r="J28" i="1" l="1"/>
  <c r="K16" i="1" l="1"/>
  <c r="S10" i="1"/>
  <c r="S7" i="1"/>
  <c r="S20" i="1"/>
  <c r="S24" i="1"/>
  <c r="S5" i="1"/>
  <c r="S13" i="1"/>
  <c r="S16" i="1"/>
  <c r="K5" i="1"/>
  <c r="AA13" i="1"/>
  <c r="K13" i="1"/>
  <c r="AA10" i="1"/>
  <c r="K24" i="1"/>
  <c r="K10" i="1"/>
  <c r="AA7" i="1"/>
  <c r="K20" i="1"/>
  <c r="K7" i="1"/>
  <c r="AA5" i="1"/>
  <c r="S28" i="1" l="1"/>
  <c r="K28" i="1"/>
  <c r="AA28" i="1"/>
  <c r="C16" i="1" l="1"/>
  <c r="C28" i="1" s="1"/>
  <c r="F16" i="1" l="1"/>
  <c r="F28" i="1" s="1"/>
  <c r="E16" i="1"/>
  <c r="E28" i="1" s="1"/>
  <c r="B16" i="1" l="1"/>
  <c r="B28" i="1" s="1"/>
</calcChain>
</file>

<file path=xl/sharedStrings.xml><?xml version="1.0" encoding="utf-8"?>
<sst xmlns="http://schemas.openxmlformats.org/spreadsheetml/2006/main" count="332" uniqueCount="145">
  <si>
    <t>Interconnection Type</t>
  </si>
  <si>
    <t>Project Pipeline Qty</t>
  </si>
  <si>
    <t>Grid Supply</t>
  </si>
  <si>
    <t>Description</t>
  </si>
  <si>
    <t>Project Qty</t>
  </si>
  <si>
    <t>Subsection q</t>
  </si>
  <si>
    <t>Subsection s</t>
  </si>
  <si>
    <t>Subsection t</t>
  </si>
  <si>
    <t>Totals</t>
  </si>
  <si>
    <t>Residential</t>
  </si>
  <si>
    <t>No</t>
  </si>
  <si>
    <t>Behind the Meter</t>
  </si>
  <si>
    <t>As-Built Incomplete</t>
  </si>
  <si>
    <t>Yes</t>
  </si>
  <si>
    <t>Accepted</t>
  </si>
  <si>
    <t>School Other</t>
  </si>
  <si>
    <t>Final As-Built Received</t>
  </si>
  <si>
    <t>Municipality</t>
  </si>
  <si>
    <t>Commercial</t>
  </si>
  <si>
    <t>Non Profit</t>
  </si>
  <si>
    <t>Farm</t>
  </si>
  <si>
    <t>School Public K-12</t>
  </si>
  <si>
    <t>Pipeline Capacity is based on: Permission to Operate (PTO) has NOT been received</t>
  </si>
  <si>
    <t>An SRP Acceptance letter has been issued</t>
  </si>
  <si>
    <t>The Final As-Built packet has been submitted and deemed incomplete</t>
  </si>
  <si>
    <t>The Final As-Built packet has been submitted</t>
  </si>
  <si>
    <t>Customer Type</t>
  </si>
  <si>
    <t>Total</t>
  </si>
  <si>
    <t>BEHIND THE METER Project Pipeline by Customer Type</t>
  </si>
  <si>
    <t>GRID SUPPLY Project Pipeline by Subsection</t>
  </si>
  <si>
    <t>ALL Customer Types</t>
  </si>
  <si>
    <t>TPO Code</t>
  </si>
  <si>
    <t>Did Not use TPO</t>
  </si>
  <si>
    <t>Used TPO</t>
  </si>
  <si>
    <t>RESIDENTIAL Only</t>
  </si>
  <si>
    <t>(Residential)</t>
  </si>
  <si>
    <t xml:space="preserve">Behind the Meter </t>
  </si>
  <si>
    <t>(Non-Residential)</t>
  </si>
  <si>
    <t>&gt; 100 kW to &lt; 1000 kW</t>
  </si>
  <si>
    <t>&lt; = 100 kW</t>
  </si>
  <si>
    <t>&gt; = 1000 kW</t>
  </si>
  <si>
    <t>% of</t>
  </si>
  <si>
    <t>Pipeline Capacity</t>
  </si>
  <si>
    <t>Project</t>
  </si>
  <si>
    <t>Pipeline Qty</t>
  </si>
  <si>
    <t>Capacity (kW)</t>
  </si>
  <si>
    <t>Total Pipeline</t>
  </si>
  <si>
    <t>As-Built Incomplete - Review</t>
  </si>
  <si>
    <t>Total Qty</t>
  </si>
  <si>
    <t>As-Built Received</t>
  </si>
  <si>
    <t>PTO Waiver Request</t>
  </si>
  <si>
    <t>PTO Waiver Request Incomplete</t>
  </si>
  <si>
    <t>A waiver request was submitted in the online SRP portal requesting extended time for the SRP registration to obtain final inspection and permission to operate</t>
  </si>
  <si>
    <t>Total BTM &amp; Grid (SRP)</t>
  </si>
  <si>
    <t xml:space="preserve">SRP Solar Project Pipeline by Interconnection Type </t>
  </si>
  <si>
    <t xml:space="preserve">TI Solar Project Pipeline by Interconnection Type </t>
  </si>
  <si>
    <t>PTO Waiver Requested-Review</t>
  </si>
  <si>
    <t>Community Solar</t>
  </si>
  <si>
    <t>Total BTM, Grid &amp;                     Community Solar (TI)</t>
  </si>
  <si>
    <t># Projects</t>
  </si>
  <si>
    <t>Government</t>
  </si>
  <si>
    <t xml:space="preserve">Private University </t>
  </si>
  <si>
    <t>Description                        (by Subsection)</t>
  </si>
  <si>
    <t>Subsection r</t>
  </si>
  <si>
    <t>Project Type</t>
  </si>
  <si>
    <t>Factor</t>
  </si>
  <si>
    <t>Subsection (t): landfill, brownfield, areas of      historic fill</t>
  </si>
  <si>
    <t>Net-metered non-residential rooftop and canopy</t>
  </si>
  <si>
    <t>Net-metered residential ground mount</t>
  </si>
  <si>
    <t>Net-metered residential rooftop and canopy</t>
  </si>
  <si>
    <t>Net-metered non-residential ground mount</t>
  </si>
  <si>
    <t>TI Program</t>
  </si>
  <si>
    <t>SRP Program</t>
  </si>
  <si>
    <t>Project                 Qty</t>
  </si>
  <si>
    <t>Project              Qty</t>
  </si>
  <si>
    <t>The deficiencies have been submitted for the PTO Waiver Request. The program staff will review the deficiencies for accuracy.</t>
  </si>
  <si>
    <t>Note:  The above tables provide a summary of responses regarding the use of Third Party Ownership (TPO) as reported by the registrant.</t>
  </si>
  <si>
    <t xml:space="preserve">Total BTM </t>
  </si>
  <si>
    <t>Total BTM</t>
  </si>
  <si>
    <t>Total Pipeline                       Capacity (kW)</t>
  </si>
  <si>
    <t>Total Pipeline Capacity (kW)</t>
  </si>
  <si>
    <t>Total Pipeline             Capacity (kW)</t>
  </si>
  <si>
    <t>Eligible for TI Program</t>
  </si>
  <si>
    <t>COMMUNITY SOLAR Project Pipeline by Customer Type</t>
  </si>
  <si>
    <t>Summary of Third Party Ownership (TPO) for BEHIND THE METER Project Pipeline</t>
  </si>
  <si>
    <t>Represents projects that have requested to be transferred from SRP to TI program and are waiting for the project type to be selected to complete transfer.  Once transferred, the status will go back to the original SRP status</t>
  </si>
  <si>
    <t>The contractor has submitted the requested documents</t>
  </si>
  <si>
    <t>A waiver request was submitted in the SRP online portal and the waiver request was deemed incomplete due to missing documentation. An email was issued requesting the missing information</t>
  </si>
  <si>
    <t>PTO Waiver Granted</t>
  </si>
  <si>
    <t>A waiver request was submitted in the online SRP portal requesting extended time for the SRP registration to obtain final inspection and permission to operate and the request was granted.</t>
  </si>
  <si>
    <t>TI Solar Pipeline by Project Type</t>
  </si>
  <si>
    <t>Grid supply (subsection (r)) rooftop</t>
  </si>
  <si>
    <t>Grid supply (subsection (r)) ground mount</t>
  </si>
  <si>
    <t>Pipeline Capacity (kW)</t>
  </si>
  <si>
    <t>% of Pipeline Capacity</t>
  </si>
  <si>
    <t>% Pipeline of Capacity</t>
  </si>
  <si>
    <t>% Pipeline of   Capacity</t>
  </si>
  <si>
    <t>Total Pipeline (kW)</t>
  </si>
  <si>
    <t>Percent of Pipeline Capacity</t>
  </si>
  <si>
    <t>Floating Solar</t>
  </si>
  <si>
    <t>School Charter</t>
  </si>
  <si>
    <t>Difference between last month and this month</t>
  </si>
  <si>
    <t>Public University</t>
  </si>
  <si>
    <t xml:space="preserve">SRP, TI &amp; ADI Solar Project Pipeline by Interconnection Type </t>
  </si>
  <si>
    <t xml:space="preserve">ADI Solar Project Pipeline by Interconnection Type </t>
  </si>
  <si>
    <t>Total BTM, Grid &amp;                     Community Solar                (SRP, TI &amp; ADI)</t>
  </si>
  <si>
    <t>ADI Program</t>
  </si>
  <si>
    <t>SRP, TI &amp; ADI Program</t>
  </si>
  <si>
    <t>New Jersey Solar Project Pipeline (SRP, TI &amp; ADI) by Interconnection Type</t>
  </si>
  <si>
    <t>Interim Subsection t</t>
  </si>
  <si>
    <t>ADI Project Installations by Market Segment</t>
  </si>
  <si>
    <t>Market Segment</t>
  </si>
  <si>
    <t>Residential (kW)</t>
  </si>
  <si>
    <t>Small Non-Residential</t>
  </si>
  <si>
    <t>Large Non-Residential</t>
  </si>
  <si>
    <t>Non-Residential</t>
  </si>
  <si>
    <t>ADI Total</t>
  </si>
  <si>
    <t>&lt; 1000 (kW)</t>
  </si>
  <si>
    <t>&gt; = 1000 to &lt; = 5000 (kW)</t>
  </si>
  <si>
    <t>Total (kW)</t>
  </si>
  <si>
    <t>Qty</t>
  </si>
  <si>
    <t xml:space="preserve">Capacity </t>
  </si>
  <si>
    <t>Capacity</t>
  </si>
  <si>
    <t>Net-Metered Residential</t>
  </si>
  <si>
    <t>Net-Metered Non-Residential</t>
  </si>
  <si>
    <t>Carport</t>
  </si>
  <si>
    <t>Canopy</t>
  </si>
  <si>
    <t>Ground Mount</t>
  </si>
  <si>
    <t>Non-Low &amp; Moderate Income</t>
  </si>
  <si>
    <t>Low &amp; Moderate Income</t>
  </si>
  <si>
    <t>SRP, TI &amp; ADI Programs</t>
  </si>
  <si>
    <t>SRP, TI &amp; ADI Registration Program Status Definitions</t>
  </si>
  <si>
    <r>
      <rPr>
        <b/>
        <sz val="12"/>
        <color theme="1"/>
        <rFont val="Calibri"/>
        <family val="2"/>
        <scheme val="minor"/>
      </rPr>
      <t xml:space="preserve">Note: </t>
    </r>
    <r>
      <rPr>
        <sz val="12"/>
        <color theme="1"/>
        <rFont val="Calibri"/>
        <family val="2"/>
        <scheme val="minor"/>
      </rPr>
      <t>The ADI Pipeline Data includes only those Registrations that have been accepted and does not include those registrations that have been received.  This data for those projects against the capacity block can be found separately on our website at</t>
    </r>
    <r>
      <rPr>
        <u/>
        <sz val="12"/>
        <color theme="1"/>
        <rFont val="Calibri"/>
        <family val="2"/>
        <scheme val="minor"/>
      </rPr>
      <t xml:space="preserve"> njcleanenergy.com/renewable-energy/project-activity-reports/project-activity-reports</t>
    </r>
  </si>
  <si>
    <t>Subsection</t>
  </si>
  <si>
    <t xml:space="preserve"> Pipeline Capacity (kW) </t>
  </si>
  <si>
    <t>t</t>
  </si>
  <si>
    <t>Application Number</t>
  </si>
  <si>
    <t>Rooftop</t>
  </si>
  <si>
    <t>as of 01/31/2022</t>
  </si>
  <si>
    <t xml:space="preserve">Previously Reported in SRP through 12/31/2021                                    </t>
  </si>
  <si>
    <t xml:space="preserve">Previously Reported in TI through 12/31/21                                    </t>
  </si>
  <si>
    <t xml:space="preserve">Previously Reported in ADI through 12/31/21                                    </t>
  </si>
  <si>
    <t>NJSTRE1548180628</t>
  </si>
  <si>
    <r>
      <t>TI Note</t>
    </r>
    <r>
      <rPr>
        <sz val="12"/>
        <rFont val="Calibri"/>
        <family val="2"/>
        <scheme val="minor"/>
      </rPr>
      <t>: A subsection t project was accepted in January and added to the January pipeline report:</t>
    </r>
  </si>
  <si>
    <r>
      <t>SRP Note</t>
    </r>
    <r>
      <rPr>
        <sz val="12"/>
        <rFont val="Calibri"/>
        <family val="2"/>
        <scheme val="minor"/>
      </rPr>
      <t>: The 3 subsection t registrations previously in the December pipeline report have been cancelled.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</si>
</sst>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_(* #,##0_);_(* \(#,##0\);_(* &quot;-&quot;??_);_(@_)"/>
    <numFmt numFmtId="166" formatCode="0.0%"/>
    <numFmt numFmtId="167" formatCode="00000"/>
    <numFmt numFmtId="168" formatCode="mm/dd/yy;@"/>
    <numFmt numFmtId="169" formatCode="[$-409]mmm\-yy;@"/>
  </numFmts>
  <fonts count="59" x14ac:knownFonts="1">
    <font>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b/>
      <i/>
      <sz val="12"/>
      <color theme="2" tint="-0.499984740745262"/>
      <name val="Calibri"/>
      <family val="2"/>
      <scheme val="minor"/>
    </font>
    <font>
      <sz val="11"/>
      <name val="Arial"/>
      <family val="2"/>
    </font>
    <font>
      <b/>
      <sz val="14"/>
      <name val="Arial"/>
      <family val="2"/>
    </font>
    <font>
      <sz val="12"/>
      <name val="Arial"/>
      <family val="2"/>
    </font>
    <font>
      <sz val="10"/>
      <name val="Arial"/>
      <family val="2"/>
    </font>
    <font>
      <sz val="11"/>
      <color theme="1"/>
      <name val="Calibri"/>
      <family val="2"/>
      <scheme val="minor"/>
    </font>
    <font>
      <sz val="10"/>
      <color indexed="8"/>
      <name val="Arial"/>
      <family val="2"/>
    </font>
    <font>
      <b/>
      <sz val="14"/>
      <name val="Calibri"/>
      <family val="2"/>
      <scheme val="minor"/>
    </font>
    <font>
      <b/>
      <sz val="11"/>
      <name val="Arial"/>
      <family val="2"/>
    </font>
    <font>
      <b/>
      <i/>
      <sz val="11"/>
      <name val="Arial"/>
      <family val="2"/>
    </font>
    <font>
      <i/>
      <sz val="11"/>
      <name val="Arial"/>
      <family val="2"/>
    </font>
    <font>
      <i/>
      <sz val="11"/>
      <color theme="1"/>
      <name val="Calibri"/>
      <family val="2"/>
      <scheme val="minor"/>
    </font>
    <font>
      <b/>
      <i/>
      <sz val="11"/>
      <color theme="1" tint="0.34998626667073579"/>
      <name val="Arial"/>
      <family val="2"/>
    </font>
    <font>
      <i/>
      <sz val="11"/>
      <color theme="1" tint="0.34998626667073579"/>
      <name val="Arial"/>
      <family val="2"/>
    </font>
    <font>
      <b/>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i/>
      <sz val="11"/>
      <color theme="1" tint="0.34998626667073579"/>
      <name val="Calibri"/>
      <family val="2"/>
      <scheme val="minor"/>
    </font>
    <font>
      <sz val="10"/>
      <name val="Arial"/>
      <family val="2"/>
    </font>
    <font>
      <b/>
      <i/>
      <sz val="10"/>
      <name val="Arial"/>
      <family val="2"/>
    </font>
    <font>
      <b/>
      <sz val="10"/>
      <name val="Arial"/>
      <family val="2"/>
    </font>
    <font>
      <i/>
      <sz val="12"/>
      <color theme="1" tint="0.34998626667073579"/>
      <name val="Calibri"/>
      <family val="2"/>
      <scheme val="minor"/>
    </font>
    <font>
      <b/>
      <i/>
      <sz val="12"/>
      <color theme="1" tint="0.249977111117893"/>
      <name val="Calibri"/>
      <family val="2"/>
      <scheme val="minor"/>
    </font>
    <font>
      <b/>
      <i/>
      <sz val="12"/>
      <color theme="1" tint="0.34998626667073579"/>
      <name val="Calibri"/>
      <family val="2"/>
      <scheme val="minor"/>
    </font>
    <font>
      <b/>
      <sz val="12"/>
      <name val="Arial"/>
      <family val="2"/>
    </font>
    <font>
      <sz val="11"/>
      <color indexed="8"/>
      <name val="Arial"/>
      <family val="2"/>
    </font>
    <font>
      <b/>
      <sz val="11"/>
      <color indexed="8"/>
      <name val="Arial"/>
      <family val="2"/>
    </font>
    <font>
      <b/>
      <sz val="14"/>
      <color theme="1"/>
      <name val="Arial"/>
      <family val="2"/>
    </font>
    <font>
      <b/>
      <i/>
      <sz val="11"/>
      <color theme="1" tint="0.499984740745262"/>
      <name val="Arial"/>
      <family val="2"/>
    </font>
    <font>
      <b/>
      <i/>
      <sz val="14"/>
      <color theme="1"/>
      <name val="Arial"/>
      <family val="2"/>
    </font>
    <font>
      <b/>
      <sz val="11"/>
      <color theme="1"/>
      <name val="Arial"/>
      <family val="2"/>
    </font>
    <font>
      <sz val="11"/>
      <color theme="1"/>
      <name val="Arial"/>
      <family val="2"/>
    </font>
    <font>
      <sz val="11"/>
      <color theme="1" tint="0.499984740745262"/>
      <name val="Arial"/>
      <family val="2"/>
    </font>
    <font>
      <b/>
      <i/>
      <sz val="11"/>
      <color theme="1"/>
      <name val="Arial"/>
      <family val="2"/>
    </font>
    <font>
      <b/>
      <sz val="10"/>
      <color rgb="FFFF0000"/>
      <name val="Arial"/>
      <family val="2"/>
    </font>
    <font>
      <b/>
      <sz val="16"/>
      <name val="Arial"/>
      <family val="2"/>
    </font>
    <font>
      <u/>
      <sz val="12"/>
      <color theme="1"/>
      <name val="Calibri"/>
      <family val="2"/>
      <scheme val="minor"/>
    </font>
    <font>
      <b/>
      <sz val="12"/>
      <name val="Calibri"/>
      <family val="2"/>
      <scheme val="minor"/>
    </font>
    <font>
      <sz val="12"/>
      <name val="Calibri"/>
      <family val="2"/>
      <scheme val="minor"/>
    </font>
    <font>
      <i/>
      <sz val="12"/>
      <name val="Calibri"/>
      <family val="2"/>
      <scheme val="minor"/>
    </font>
    <font>
      <i/>
      <sz val="12"/>
      <color theme="2" tint="-0.499984740745262"/>
      <name val="Calibri"/>
      <family val="2"/>
      <scheme val="minor"/>
    </font>
  </fonts>
  <fills count="48">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3" tint="0.59999389629810485"/>
        <bgColor indexed="64"/>
      </patternFill>
    </fill>
    <fill>
      <patternFill patternType="solid">
        <fgColor theme="1" tint="4.9989318521683403E-2"/>
        <bgColor indexed="64"/>
      </patternFill>
    </fill>
    <fill>
      <patternFill patternType="solid">
        <fgColor theme="7" tint="0.79998168889431442"/>
        <bgColor indexed="64"/>
      </patternFill>
    </fill>
    <fill>
      <patternFill patternType="gray0625"/>
    </fill>
    <fill>
      <patternFill patternType="solid">
        <fgColor rgb="FFFDF2CF"/>
        <bgColor indexed="64"/>
      </patternFill>
    </fill>
    <fill>
      <patternFill patternType="solid">
        <fgColor theme="4" tint="0.59999389629810485"/>
        <bgColor indexed="64"/>
      </patternFill>
    </fill>
    <fill>
      <patternFill patternType="solid">
        <fgColor rgb="FFFFFFB7"/>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1977">
    <xf numFmtId="0" fontId="0" fillId="0" borderId="0"/>
    <xf numFmtId="0" fontId="6" fillId="0" borderId="0"/>
    <xf numFmtId="0" fontId="6" fillId="0" borderId="0"/>
    <xf numFmtId="0" fontId="9" fillId="0" borderId="0"/>
    <xf numFmtId="0" fontId="11" fillId="0" borderId="0"/>
    <xf numFmtId="0" fontId="20" fillId="0" borderId="0" applyNumberFormat="0" applyFill="0" applyBorder="0" applyAlignment="0" applyProtection="0"/>
    <xf numFmtId="0" fontId="21" fillId="0" borderId="19" applyNumberFormat="0" applyFill="0" applyAlignment="0" applyProtection="0"/>
    <xf numFmtId="0" fontId="22" fillId="0" borderId="20" applyNumberFormat="0" applyFill="0" applyAlignment="0" applyProtection="0"/>
    <xf numFmtId="0" fontId="23" fillId="0" borderId="21" applyNumberFormat="0" applyFill="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10" borderId="0" applyNumberFormat="0" applyBorder="0" applyAlignment="0" applyProtection="0"/>
    <xf numFmtId="0" fontId="26" fillId="11" borderId="0" applyNumberFormat="0" applyBorder="0" applyAlignment="0" applyProtection="0"/>
    <xf numFmtId="0" fontId="27" fillId="12" borderId="22" applyNumberFormat="0" applyAlignment="0" applyProtection="0"/>
    <xf numFmtId="0" fontId="28" fillId="13" borderId="23" applyNumberFormat="0" applyAlignment="0" applyProtection="0"/>
    <xf numFmtId="0" fontId="29" fillId="13" borderId="22" applyNumberFormat="0" applyAlignment="0" applyProtection="0"/>
    <xf numFmtId="0" fontId="30" fillId="0" borderId="24" applyNumberFormat="0" applyFill="0" applyAlignment="0" applyProtection="0"/>
    <xf numFmtId="0" fontId="31" fillId="14" borderId="25" applyNumberFormat="0" applyAlignment="0" applyProtection="0"/>
    <xf numFmtId="0" fontId="32" fillId="0" borderId="0" applyNumberFormat="0" applyFill="0" applyBorder="0" applyAlignment="0" applyProtection="0"/>
    <xf numFmtId="0" fontId="10" fillId="15" borderId="26" applyNumberFormat="0" applyFont="0" applyAlignment="0" applyProtection="0"/>
    <xf numFmtId="0" fontId="33" fillId="0" borderId="0" applyNumberFormat="0" applyFill="0" applyBorder="0" applyAlignment="0" applyProtection="0"/>
    <xf numFmtId="0" fontId="19" fillId="0" borderId="27" applyNumberFormat="0" applyFill="0" applyAlignment="0" applyProtection="0"/>
    <xf numFmtId="0" fontId="34"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34"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34"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3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3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34"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6" fillId="0" borderId="0"/>
    <xf numFmtId="43" fontId="9" fillId="0" borderId="0" applyFont="0" applyFill="0" applyBorder="0" applyAlignment="0" applyProtection="0"/>
    <xf numFmtId="0" fontId="10" fillId="0" borderId="0"/>
    <xf numFmtId="9" fontId="9" fillId="0" borderId="0" applyFont="0" applyFill="0" applyBorder="0" applyAlignment="0" applyProtection="0"/>
    <xf numFmtId="0" fontId="10" fillId="0" borderId="0"/>
    <xf numFmtId="43" fontId="10" fillId="0" borderId="0" applyFont="0" applyFill="0" applyBorder="0" applyAlignment="0" applyProtection="0"/>
    <xf numFmtId="43" fontId="9" fillId="0" borderId="0" applyFont="0" applyFill="0" applyBorder="0" applyAlignment="0" applyProtection="0"/>
    <xf numFmtId="0" fontId="9" fillId="0" borderId="0"/>
    <xf numFmtId="0" fontId="10" fillId="0" borderId="0"/>
    <xf numFmtId="9" fontId="9"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15" borderId="26" applyNumberFormat="0" applyFont="0" applyAlignment="0" applyProtection="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43" fontId="10" fillId="0" borderId="0" applyFont="0" applyFill="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0" borderId="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9" fillId="0" borderId="0"/>
  </cellStyleXfs>
  <cellXfs count="383">
    <xf numFmtId="0" fontId="0" fillId="0" borderId="0" xfId="0"/>
    <xf numFmtId="0" fontId="1" fillId="0" borderId="0" xfId="0" applyFont="1"/>
    <xf numFmtId="0" fontId="3" fillId="0" borderId="0" xfId="0" applyFont="1" applyFill="1" applyBorder="1" applyAlignment="1">
      <alignment horizontal="right" vertical="center" wrapText="1"/>
    </xf>
    <xf numFmtId="0" fontId="0" fillId="0" borderId="0" xfId="0" applyFill="1" applyBorder="1"/>
    <xf numFmtId="3" fontId="3" fillId="0" borderId="0" xfId="0" applyNumberFormat="1" applyFont="1" applyFill="1" applyBorder="1" applyAlignment="1">
      <alignment horizontal="center" vertical="center"/>
    </xf>
    <xf numFmtId="0" fontId="0" fillId="0" borderId="6" xfId="0" applyBorder="1"/>
    <xf numFmtId="0" fontId="0" fillId="0" borderId="7" xfId="0" applyBorder="1"/>
    <xf numFmtId="0" fontId="0" fillId="0" borderId="8" xfId="0" applyBorder="1"/>
    <xf numFmtId="0" fontId="7" fillId="4" borderId="9" xfId="1" applyFont="1" applyFill="1" applyBorder="1" applyAlignment="1">
      <alignment horizontal="left" vertical="center"/>
    </xf>
    <xf numFmtId="0" fontId="7" fillId="4" borderId="0" xfId="1" applyFont="1" applyFill="1" applyBorder="1" applyAlignment="1">
      <alignment vertical="center"/>
    </xf>
    <xf numFmtId="0" fontId="7" fillId="4" borderId="0" xfId="1" applyFont="1" applyFill="1" applyBorder="1" applyAlignment="1">
      <alignment horizontal="left" vertical="center"/>
    </xf>
    <xf numFmtId="0" fontId="7" fillId="4" borderId="10" xfId="1" applyFont="1" applyFill="1" applyBorder="1" applyAlignment="1">
      <alignment horizontal="left" vertical="center"/>
    </xf>
    <xf numFmtId="0" fontId="0" fillId="0" borderId="9" xfId="0" applyBorder="1"/>
    <xf numFmtId="0" fontId="8" fillId="4" borderId="0" xfId="0" applyFont="1" applyFill="1" applyBorder="1" applyAlignment="1"/>
    <xf numFmtId="0" fontId="0" fillId="4" borderId="0" xfId="0" applyFill="1" applyBorder="1" applyAlignment="1"/>
    <xf numFmtId="0" fontId="0" fillId="0" borderId="10" xfId="0" applyBorder="1"/>
    <xf numFmtId="0" fontId="8" fillId="0" borderId="0" xfId="0" applyNumberFormat="1" applyFont="1" applyBorder="1" applyAlignment="1"/>
    <xf numFmtId="0" fontId="8" fillId="0" borderId="0" xfId="0" applyFont="1" applyBorder="1"/>
    <xf numFmtId="0" fontId="9" fillId="4" borderId="0" xfId="0" applyFont="1" applyFill="1" applyBorder="1" applyAlignment="1"/>
    <xf numFmtId="0" fontId="8" fillId="0" borderId="0" xfId="0" applyNumberFormat="1" applyFont="1" applyBorder="1" applyAlignment="1">
      <alignment horizontal="center"/>
    </xf>
    <xf numFmtId="0" fontId="8" fillId="5" borderId="10" xfId="2" applyFont="1" applyFill="1" applyBorder="1" applyAlignment="1">
      <alignment horizontal="left" wrapText="1"/>
    </xf>
    <xf numFmtId="0" fontId="8" fillId="5" borderId="0" xfId="2" applyFont="1" applyFill="1" applyBorder="1" applyAlignment="1">
      <alignment horizontal="left" wrapText="1"/>
    </xf>
    <xf numFmtId="0" fontId="8" fillId="5" borderId="0" xfId="2" applyFont="1" applyFill="1" applyAlignment="1">
      <alignment horizontal="left" wrapText="1"/>
    </xf>
    <xf numFmtId="0" fontId="9" fillId="4" borderId="10" xfId="0" applyFont="1" applyFill="1" applyBorder="1" applyAlignment="1">
      <alignment horizontal="left"/>
    </xf>
    <xf numFmtId="0" fontId="0" fillId="0" borderId="11" xfId="0" applyBorder="1"/>
    <xf numFmtId="0" fontId="0" fillId="0" borderId="12" xfId="0" applyBorder="1"/>
    <xf numFmtId="0" fontId="0" fillId="5" borderId="0" xfId="0" applyFill="1"/>
    <xf numFmtId="0" fontId="8" fillId="5" borderId="0" xfId="3" applyFont="1" applyFill="1"/>
    <xf numFmtId="0" fontId="6" fillId="5" borderId="0" xfId="3" applyFont="1" applyFill="1"/>
    <xf numFmtId="0" fontId="15" fillId="5" borderId="1" xfId="3" applyFont="1" applyFill="1" applyBorder="1"/>
    <xf numFmtId="0" fontId="6" fillId="5" borderId="1" xfId="3" applyFont="1" applyFill="1" applyBorder="1"/>
    <xf numFmtId="3" fontId="6" fillId="5" borderId="1" xfId="3" applyNumberFormat="1" applyFont="1" applyFill="1" applyBorder="1" applyAlignment="1">
      <alignment horizontal="center"/>
    </xf>
    <xf numFmtId="3" fontId="13" fillId="2" borderId="1" xfId="3" applyNumberFormat="1" applyFont="1" applyFill="1" applyBorder="1" applyAlignment="1">
      <alignment horizontal="center"/>
    </xf>
    <xf numFmtId="9" fontId="13" fillId="2" borderId="1" xfId="0" applyNumberFormat="1" applyFont="1" applyFill="1" applyBorder="1" applyAlignment="1">
      <alignment horizontal="center"/>
    </xf>
    <xf numFmtId="0" fontId="13" fillId="5" borderId="0" xfId="3" applyFont="1" applyFill="1"/>
    <xf numFmtId="0" fontId="13" fillId="5" borderId="1" xfId="3" applyFont="1" applyFill="1" applyBorder="1"/>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3" xfId="0" applyFont="1" applyBorder="1" applyAlignment="1">
      <alignment horizontal="center" wrapText="1"/>
    </xf>
    <xf numFmtId="0" fontId="1" fillId="0" borderId="14" xfId="0" applyFont="1" applyBorder="1" applyAlignment="1">
      <alignment horizontal="center" vertical="top" wrapText="1"/>
    </xf>
    <xf numFmtId="0" fontId="3" fillId="2" borderId="3" xfId="0" applyFont="1" applyFill="1" applyBorder="1" applyAlignment="1">
      <alignment horizontal="center"/>
    </xf>
    <xf numFmtId="0" fontId="5" fillId="3" borderId="3" xfId="0" applyFont="1" applyFill="1" applyBorder="1" applyAlignment="1">
      <alignment horizontal="center" wrapText="1"/>
    </xf>
    <xf numFmtId="0" fontId="5" fillId="3" borderId="15" xfId="0" applyFont="1" applyFill="1" applyBorder="1" applyAlignment="1">
      <alignment horizontal="center" wrapText="1"/>
    </xf>
    <xf numFmtId="0" fontId="5" fillId="3" borderId="4" xfId="0" applyFont="1" applyFill="1" applyBorder="1" applyAlignment="1">
      <alignment horizontal="center" vertical="top" wrapText="1"/>
    </xf>
    <xf numFmtId="0" fontId="3" fillId="2" borderId="4" xfId="0" applyFont="1" applyFill="1" applyBorder="1" applyAlignment="1">
      <alignment horizontal="center" vertical="top"/>
    </xf>
    <xf numFmtId="0" fontId="5" fillId="3" borderId="17" xfId="0" applyFont="1" applyFill="1" applyBorder="1" applyAlignment="1">
      <alignment horizontal="center" vertical="top" wrapText="1"/>
    </xf>
    <xf numFmtId="0" fontId="16" fillId="0" borderId="0" xfId="0" applyFont="1"/>
    <xf numFmtId="0" fontId="17" fillId="8" borderId="1" xfId="2" applyFont="1" applyFill="1" applyBorder="1" applyAlignment="1">
      <alignment horizontal="center" vertical="center" wrapText="1"/>
    </xf>
    <xf numFmtId="3" fontId="17" fillId="8" borderId="1" xfId="2" applyNumberFormat="1" applyFont="1" applyFill="1" applyBorder="1" applyAlignment="1">
      <alignment horizontal="center"/>
    </xf>
    <xf numFmtId="0" fontId="0" fillId="0" borderId="28" xfId="0" applyBorder="1"/>
    <xf numFmtId="0" fontId="0" fillId="0" borderId="0" xfId="0"/>
    <xf numFmtId="0" fontId="0" fillId="0" borderId="0" xfId="0"/>
    <xf numFmtId="0" fontId="7" fillId="5" borderId="0" xfId="3" applyFont="1" applyFill="1" applyAlignment="1">
      <alignment vertical="center"/>
    </xf>
    <xf numFmtId="0" fontId="7" fillId="5" borderId="0" xfId="3" applyFont="1" applyFill="1" applyAlignment="1">
      <alignment horizontal="left" vertical="center"/>
    </xf>
    <xf numFmtId="0" fontId="19" fillId="0" borderId="0" xfId="0" applyFont="1"/>
    <xf numFmtId="0" fontId="0" fillId="0" borderId="0" xfId="0"/>
    <xf numFmtId="0" fontId="0" fillId="0" borderId="0" xfId="0" applyBorder="1"/>
    <xf numFmtId="3" fontId="40" fillId="0" borderId="0" xfId="0" applyNumberFormat="1" applyFont="1" applyFill="1" applyBorder="1" applyAlignment="1">
      <alignment horizontal="center" vertical="center"/>
    </xf>
    <xf numFmtId="0" fontId="16" fillId="0" borderId="0" xfId="0" applyFont="1" applyFill="1" applyBorder="1"/>
    <xf numFmtId="9" fontId="1" fillId="0" borderId="0" xfId="0" applyNumberFormat="1" applyFont="1" applyFill="1" applyBorder="1"/>
    <xf numFmtId="0" fontId="7" fillId="5" borderId="0" xfId="2" applyFont="1" applyFill="1" applyAlignment="1">
      <alignment vertical="center"/>
    </xf>
    <xf numFmtId="168" fontId="7" fillId="5" borderId="0" xfId="2" applyNumberFormat="1" applyFont="1" applyFill="1" applyAlignment="1">
      <alignment horizontal="left" vertical="center"/>
    </xf>
    <xf numFmtId="0" fontId="7" fillId="5" borderId="0" xfId="2" applyFont="1" applyFill="1" applyAlignment="1">
      <alignment horizontal="left" vertical="center"/>
    </xf>
    <xf numFmtId="0" fontId="6" fillId="5" borderId="0" xfId="2" applyFill="1"/>
    <xf numFmtId="0" fontId="42" fillId="5" borderId="0" xfId="2" applyFont="1" applyFill="1"/>
    <xf numFmtId="164" fontId="6" fillId="5" borderId="0" xfId="2" applyNumberFormat="1" applyFill="1"/>
    <xf numFmtId="0" fontId="13" fillId="5" borderId="1" xfId="2" quotePrefix="1" applyFont="1" applyFill="1" applyBorder="1" applyAlignment="1">
      <alignment horizontal="center" vertical="center" wrapText="1"/>
    </xf>
    <xf numFmtId="43" fontId="13" fillId="5" borderId="1" xfId="2" applyNumberFormat="1" applyFont="1" applyFill="1" applyBorder="1" applyAlignment="1">
      <alignment horizontal="center" vertical="center" wrapText="1"/>
    </xf>
    <xf numFmtId="0" fontId="43" fillId="5" borderId="1" xfId="4" applyFont="1" applyFill="1" applyBorder="1" applyAlignment="1">
      <alignment horizontal="left" wrapText="1"/>
    </xf>
    <xf numFmtId="37" fontId="43" fillId="5" borderId="1" xfId="47" applyNumberFormat="1" applyFont="1" applyFill="1" applyBorder="1" applyAlignment="1">
      <alignment horizontal="center" wrapText="1"/>
    </xf>
    <xf numFmtId="37" fontId="6" fillId="5" borderId="1" xfId="47" applyNumberFormat="1" applyFont="1" applyFill="1" applyBorder="1" applyAlignment="1">
      <alignment horizontal="center"/>
    </xf>
    <xf numFmtId="166" fontId="6" fillId="5" borderId="1" xfId="55" applyNumberFormat="1" applyFont="1" applyFill="1" applyBorder="1" applyAlignment="1">
      <alignment horizontal="center"/>
    </xf>
    <xf numFmtId="0" fontId="13" fillId="5" borderId="1" xfId="2" applyFont="1" applyFill="1" applyBorder="1" applyAlignment="1">
      <alignment horizontal="left" vertical="center"/>
    </xf>
    <xf numFmtId="3" fontId="43" fillId="0" borderId="1" xfId="47" applyNumberFormat="1" applyFont="1" applyBorder="1" applyAlignment="1">
      <alignment horizontal="center" vertical="center" wrapText="1"/>
    </xf>
    <xf numFmtId="37" fontId="6" fillId="0" borderId="1" xfId="47" applyNumberFormat="1" applyFont="1" applyBorder="1" applyAlignment="1">
      <alignment horizontal="center"/>
    </xf>
    <xf numFmtId="3" fontId="44" fillId="0" borderId="1" xfId="47" applyNumberFormat="1" applyFont="1" applyBorder="1" applyAlignment="1">
      <alignment horizontal="center" vertical="center" wrapText="1"/>
    </xf>
    <xf numFmtId="166" fontId="13" fillId="5" borderId="1" xfId="55" applyNumberFormat="1" applyFont="1" applyFill="1" applyBorder="1" applyAlignment="1">
      <alignment horizontal="center"/>
    </xf>
    <xf numFmtId="37" fontId="43" fillId="0" borderId="1" xfId="47" applyNumberFormat="1" applyFont="1" applyBorder="1" applyAlignment="1">
      <alignment horizontal="center" wrapText="1"/>
    </xf>
    <xf numFmtId="0" fontId="13" fillId="8" borderId="1" xfId="2" applyFont="1" applyFill="1" applyBorder="1" applyAlignment="1">
      <alignment horizontal="center" wrapText="1"/>
    </xf>
    <xf numFmtId="37" fontId="44" fillId="8" borderId="1" xfId="47" applyNumberFormat="1" applyFont="1" applyFill="1" applyBorder="1" applyAlignment="1">
      <alignment horizontal="center" wrapText="1"/>
    </xf>
    <xf numFmtId="166" fontId="13" fillId="8" borderId="1" xfId="55" applyNumberFormat="1" applyFont="1" applyFill="1" applyBorder="1" applyAlignment="1">
      <alignment horizontal="center"/>
    </xf>
    <xf numFmtId="0" fontId="13" fillId="0" borderId="0" xfId="2" applyFont="1" applyAlignment="1">
      <alignment horizontal="center" wrapText="1"/>
    </xf>
    <xf numFmtId="0" fontId="6" fillId="0" borderId="0" xfId="2"/>
    <xf numFmtId="165" fontId="44" fillId="0" borderId="0" xfId="47" applyNumberFormat="1" applyFont="1" applyAlignment="1">
      <alignment horizontal="right" wrapText="1" indent="1"/>
    </xf>
    <xf numFmtId="37" fontId="13" fillId="0" borderId="0" xfId="47" applyNumberFormat="1" applyFont="1"/>
    <xf numFmtId="166" fontId="13" fillId="0" borderId="0" xfId="55" applyNumberFormat="1" applyFont="1"/>
    <xf numFmtId="0" fontId="45" fillId="0" borderId="0" xfId="0" applyFont="1" applyAlignment="1">
      <alignment vertical="center"/>
    </xf>
    <xf numFmtId="0" fontId="48" fillId="6" borderId="1" xfId="0" applyFont="1" applyFill="1" applyBorder="1" applyAlignment="1">
      <alignment horizontal="left" vertical="center" wrapText="1"/>
    </xf>
    <xf numFmtId="0" fontId="48" fillId="6" borderId="1" xfId="0" applyFont="1" applyFill="1" applyBorder="1" applyAlignment="1">
      <alignment horizontal="center" vertical="center"/>
    </xf>
    <xf numFmtId="0" fontId="48" fillId="6" borderId="1" xfId="0" applyFont="1" applyFill="1" applyBorder="1" applyAlignment="1">
      <alignment horizontal="center" vertical="center" wrapText="1"/>
    </xf>
    <xf numFmtId="0" fontId="46" fillId="8" borderId="1" xfId="2" applyFont="1" applyFill="1" applyBorder="1" applyAlignment="1">
      <alignment horizontal="center" vertical="center" wrapText="1"/>
    </xf>
    <xf numFmtId="0" fontId="49" fillId="0" borderId="1" xfId="0" applyFont="1" applyBorder="1" applyAlignment="1">
      <alignment vertical="center" wrapText="1"/>
    </xf>
    <xf numFmtId="3" fontId="49" fillId="0" borderId="1" xfId="0" applyNumberFormat="1" applyFont="1" applyBorder="1" applyAlignment="1">
      <alignment horizontal="center" vertical="center"/>
    </xf>
    <xf numFmtId="10" fontId="49" fillId="0" borderId="1" xfId="0" applyNumberFormat="1" applyFont="1" applyBorder="1" applyAlignment="1">
      <alignment horizontal="center" vertical="center"/>
    </xf>
    <xf numFmtId="3" fontId="50" fillId="0" borderId="1" xfId="0" applyNumberFormat="1" applyFont="1" applyBorder="1" applyAlignment="1">
      <alignment horizontal="center" vertical="center"/>
    </xf>
    <xf numFmtId="0" fontId="49" fillId="0" borderId="3" xfId="0" applyFont="1" applyBorder="1" applyAlignment="1">
      <alignment vertical="center" wrapText="1"/>
    </xf>
    <xf numFmtId="3" fontId="49" fillId="0" borderId="3" xfId="0" applyNumberFormat="1" applyFont="1" applyBorder="1" applyAlignment="1">
      <alignment horizontal="center" vertical="center"/>
    </xf>
    <xf numFmtId="3" fontId="50" fillId="0" borderId="3" xfId="0" applyNumberFormat="1" applyFont="1" applyBorder="1" applyAlignment="1">
      <alignment horizontal="center" vertical="center"/>
    </xf>
    <xf numFmtId="4" fontId="6" fillId="5" borderId="0" xfId="2" applyNumberFormat="1" applyFill="1"/>
    <xf numFmtId="3" fontId="48" fillId="6" borderId="1" xfId="0" applyNumberFormat="1" applyFont="1" applyFill="1" applyBorder="1" applyAlignment="1">
      <alignment horizontal="center" vertical="center"/>
    </xf>
    <xf numFmtId="10" fontId="48" fillId="6" borderId="1" xfId="0" applyNumberFormat="1" applyFont="1" applyFill="1" applyBorder="1" applyAlignment="1">
      <alignment horizontal="center" vertical="center"/>
    </xf>
    <xf numFmtId="0" fontId="46" fillId="8" borderId="1" xfId="2" applyFont="1" applyFill="1" applyBorder="1" applyAlignment="1">
      <alignment horizontal="center"/>
    </xf>
    <xf numFmtId="3" fontId="3" fillId="0" borderId="0" xfId="0" applyNumberFormat="1" applyFont="1" applyFill="1" applyBorder="1" applyAlignment="1">
      <alignment horizontal="center" vertical="center"/>
    </xf>
    <xf numFmtId="0" fontId="3" fillId="40" borderId="3" xfId="0" applyFont="1" applyFill="1" applyBorder="1" applyAlignment="1">
      <alignment horizontal="center"/>
    </xf>
    <xf numFmtId="0" fontId="3" fillId="40" borderId="4" xfId="0" applyFont="1" applyFill="1" applyBorder="1" applyAlignment="1">
      <alignment horizontal="center" vertical="top"/>
    </xf>
    <xf numFmtId="0" fontId="38" fillId="7" borderId="1" xfId="0" applyFont="1" applyFill="1" applyBorder="1" applyAlignment="1">
      <alignment horizontal="center" vertical="center"/>
    </xf>
    <xf numFmtId="0" fontId="37" fillId="2" borderId="1" xfId="0" applyFont="1" applyFill="1" applyBorder="1" applyAlignment="1">
      <alignment horizontal="center" vertical="center"/>
    </xf>
    <xf numFmtId="0" fontId="38" fillId="0" borderId="1" xfId="0" applyFont="1" applyBorder="1" applyAlignment="1">
      <alignment vertical="center" wrapText="1"/>
    </xf>
    <xf numFmtId="166" fontId="6" fillId="5" borderId="1" xfId="55" applyNumberFormat="1" applyFont="1" applyFill="1" applyBorder="1" applyAlignment="1">
      <alignment horizontal="center" vertical="center"/>
    </xf>
    <xf numFmtId="0" fontId="0" fillId="0" borderId="0" xfId="0" applyAlignment="1">
      <alignment vertical="center"/>
    </xf>
    <xf numFmtId="37" fontId="44" fillId="2" borderId="1" xfId="47" applyNumberFormat="1" applyFont="1" applyFill="1" applyBorder="1" applyAlignment="1">
      <alignment horizontal="center" vertical="center" wrapText="1"/>
    </xf>
    <xf numFmtId="166" fontId="13" fillId="2" borderId="1" xfId="55" applyNumberFormat="1" applyFont="1" applyFill="1" applyBorder="1" applyAlignment="1">
      <alignment horizontal="center" vertical="center"/>
    </xf>
    <xf numFmtId="0" fontId="9" fillId="0" borderId="0" xfId="0" applyFont="1" applyAlignment="1">
      <alignment horizontal="center"/>
    </xf>
    <xf numFmtId="0" fontId="46" fillId="0" borderId="0" xfId="2" applyFont="1" applyAlignment="1">
      <alignment wrapText="1"/>
    </xf>
    <xf numFmtId="0" fontId="46" fillId="0" borderId="0" xfId="2" applyFont="1" applyBorder="1" applyAlignment="1">
      <alignment wrapText="1"/>
    </xf>
    <xf numFmtId="0" fontId="6" fillId="0" borderId="0" xfId="2" applyFill="1"/>
    <xf numFmtId="0" fontId="6" fillId="0" borderId="0" xfId="2" applyFill="1" applyBorder="1"/>
    <xf numFmtId="0" fontId="48" fillId="0" borderId="0" xfId="0" applyFont="1" applyFill="1" applyBorder="1" applyAlignment="1">
      <alignment horizontal="center" vertical="center" wrapText="1"/>
    </xf>
    <xf numFmtId="3" fontId="48" fillId="0" borderId="0" xfId="0" applyNumberFormat="1" applyFont="1" applyFill="1" applyBorder="1" applyAlignment="1">
      <alignment horizontal="center" vertical="center"/>
    </xf>
    <xf numFmtId="10" fontId="48" fillId="0" borderId="0" xfId="0" applyNumberFormat="1" applyFont="1" applyFill="1" applyBorder="1" applyAlignment="1">
      <alignment horizontal="center" vertical="center"/>
    </xf>
    <xf numFmtId="4" fontId="6" fillId="0" borderId="0" xfId="2" applyNumberFormat="1" applyFill="1"/>
    <xf numFmtId="3" fontId="18" fillId="0" borderId="1" xfId="2" applyNumberFormat="1" applyFont="1" applyBorder="1" applyAlignment="1">
      <alignment horizontal="center"/>
    </xf>
    <xf numFmtId="4" fontId="18" fillId="0" borderId="1" xfId="2" applyNumberFormat="1" applyFont="1" applyBorder="1" applyAlignment="1">
      <alignment horizontal="center"/>
    </xf>
    <xf numFmtId="4" fontId="17" fillId="8" borderId="1" xfId="2" applyNumberFormat="1" applyFont="1" applyFill="1" applyBorder="1" applyAlignment="1">
      <alignment horizontal="center"/>
    </xf>
    <xf numFmtId="3" fontId="17" fillId="8" borderId="1" xfId="2" applyNumberFormat="1" applyFont="1" applyFill="1" applyBorder="1" applyAlignment="1">
      <alignment horizontal="center" vertical="center" wrapText="1"/>
    </xf>
    <xf numFmtId="0" fontId="17" fillId="8" borderId="1" xfId="2" applyFont="1" applyFill="1" applyBorder="1" applyAlignment="1">
      <alignment horizontal="center"/>
    </xf>
    <xf numFmtId="37" fontId="44" fillId="40" borderId="1" xfId="47" applyNumberFormat="1" applyFont="1" applyFill="1" applyBorder="1" applyAlignment="1">
      <alignment horizontal="center" wrapText="1"/>
    </xf>
    <xf numFmtId="166" fontId="13" fillId="40" borderId="1" xfId="55" applyNumberFormat="1" applyFont="1" applyFill="1" applyBorder="1" applyAlignment="1">
      <alignment horizontal="center"/>
    </xf>
    <xf numFmtId="0" fontId="13" fillId="40" borderId="1" xfId="2" applyFont="1" applyFill="1" applyBorder="1" applyAlignment="1">
      <alignment horizontal="center" wrapText="1"/>
    </xf>
    <xf numFmtId="37" fontId="13" fillId="40" borderId="1" xfId="47" applyNumberFormat="1" applyFont="1" applyFill="1" applyBorder="1" applyAlignment="1">
      <alignment horizontal="center"/>
    </xf>
    <xf numFmtId="43" fontId="13" fillId="40" borderId="1" xfId="2" applyNumberFormat="1" applyFont="1" applyFill="1" applyBorder="1" applyAlignment="1">
      <alignment horizontal="left" vertical="center" wrapText="1"/>
    </xf>
    <xf numFmtId="0" fontId="13" fillId="40" borderId="1" xfId="2" quotePrefix="1" applyFont="1" applyFill="1" applyBorder="1" applyAlignment="1">
      <alignment horizontal="center" vertical="center" wrapText="1"/>
    </xf>
    <xf numFmtId="43" fontId="13" fillId="40" borderId="1" xfId="2" applyNumberFormat="1" applyFont="1" applyFill="1" applyBorder="1" applyAlignment="1">
      <alignment horizontal="center" vertical="center" wrapText="1"/>
    </xf>
    <xf numFmtId="168" fontId="7" fillId="5" borderId="0" xfId="3" applyNumberFormat="1" applyFont="1" applyFill="1" applyAlignment="1">
      <alignment horizontal="left" vertical="center"/>
    </xf>
    <xf numFmtId="0" fontId="7" fillId="0" borderId="0" xfId="3" applyFont="1" applyAlignment="1">
      <alignment vertical="center"/>
    </xf>
    <xf numFmtId="0" fontId="7" fillId="0" borderId="0" xfId="3" applyFont="1" applyAlignment="1">
      <alignment horizontal="left" vertical="center"/>
    </xf>
    <xf numFmtId="0" fontId="14" fillId="0" borderId="0" xfId="3" applyFont="1" applyAlignment="1">
      <alignment vertical="center"/>
    </xf>
    <xf numFmtId="0" fontId="13" fillId="0" borderId="0" xfId="3" applyFont="1" applyAlignment="1">
      <alignment vertical="center"/>
    </xf>
    <xf numFmtId="0" fontId="13" fillId="0" borderId="0" xfId="3" applyFont="1"/>
    <xf numFmtId="0" fontId="6" fillId="0" borderId="0" xfId="3" applyFont="1"/>
    <xf numFmtId="0" fontId="15" fillId="5" borderId="4" xfId="3" applyFont="1" applyFill="1" applyBorder="1"/>
    <xf numFmtId="0" fontId="6" fillId="5" borderId="4" xfId="3" applyFont="1" applyFill="1" applyBorder="1"/>
    <xf numFmtId="3" fontId="6" fillId="5" borderId="4" xfId="3" applyNumberFormat="1" applyFont="1" applyFill="1" applyBorder="1" applyAlignment="1">
      <alignment horizontal="center"/>
    </xf>
    <xf numFmtId="166" fontId="6" fillId="5" borderId="4" xfId="55" applyNumberFormat="1" applyFont="1" applyFill="1" applyBorder="1" applyAlignment="1">
      <alignment horizontal="center"/>
    </xf>
    <xf numFmtId="0" fontId="13" fillId="0" borderId="0" xfId="3" applyFont="1" applyAlignment="1">
      <alignment horizontal="right"/>
    </xf>
    <xf numFmtId="3" fontId="6" fillId="42" borderId="5" xfId="3" applyNumberFormat="1" applyFont="1" applyFill="1" applyBorder="1" applyAlignment="1">
      <alignment horizontal="center"/>
    </xf>
    <xf numFmtId="3" fontId="6" fillId="42" borderId="1" xfId="3" applyNumberFormat="1" applyFont="1" applyFill="1" applyBorder="1" applyAlignment="1">
      <alignment horizontal="center"/>
    </xf>
    <xf numFmtId="0" fontId="6" fillId="42" borderId="1" xfId="3" applyFont="1" applyFill="1" applyBorder="1"/>
    <xf numFmtId="3" fontId="6" fillId="0" borderId="0" xfId="3" applyNumberFormat="1" applyFont="1" applyAlignment="1">
      <alignment horizontal="center"/>
    </xf>
    <xf numFmtId="0" fontId="8" fillId="0" borderId="0" xfId="3" applyFont="1"/>
    <xf numFmtId="3" fontId="13" fillId="41" borderId="1" xfId="3" applyNumberFormat="1" applyFont="1" applyFill="1" applyBorder="1" applyAlignment="1">
      <alignment horizontal="center"/>
    </xf>
    <xf numFmtId="9" fontId="13" fillId="41" borderId="1" xfId="0" applyNumberFormat="1" applyFont="1" applyFill="1" applyBorder="1" applyAlignment="1">
      <alignment horizontal="center"/>
    </xf>
    <xf numFmtId="0" fontId="0" fillId="0" borderId="0" xfId="0"/>
    <xf numFmtId="0" fontId="19" fillId="0" borderId="0" xfId="0" applyFont="1"/>
    <xf numFmtId="0" fontId="2" fillId="0" borderId="0" xfId="0" applyFont="1" applyFill="1"/>
    <xf numFmtId="0" fontId="0" fillId="0" borderId="0" xfId="0" applyFill="1"/>
    <xf numFmtId="0" fontId="7" fillId="5" borderId="0" xfId="3" applyFont="1" applyFill="1" applyAlignment="1">
      <alignment horizontal="left" vertical="center"/>
    </xf>
    <xf numFmtId="0" fontId="14" fillId="0" borderId="0" xfId="3" applyFont="1" applyFill="1" applyBorder="1" applyAlignment="1">
      <alignment vertical="center"/>
    </xf>
    <xf numFmtId="0" fontId="14" fillId="0" borderId="0" xfId="3" applyFont="1" applyFill="1" applyBorder="1" applyAlignment="1">
      <alignment horizontal="center" vertical="center"/>
    </xf>
    <xf numFmtId="0" fontId="8" fillId="0" borderId="0" xfId="3" applyFont="1" applyFill="1" applyBorder="1"/>
    <xf numFmtId="0" fontId="13" fillId="5" borderId="4" xfId="3" applyFont="1" applyFill="1" applyBorder="1" applyAlignment="1">
      <alignment horizontal="center" vertical="center" wrapText="1"/>
    </xf>
    <xf numFmtId="0" fontId="14" fillId="5" borderId="1" xfId="3" applyFont="1" applyFill="1" applyBorder="1" applyAlignment="1">
      <alignment vertical="center" wrapText="1"/>
    </xf>
    <xf numFmtId="0" fontId="13" fillId="5" borderId="1" xfId="3" applyFont="1" applyFill="1" applyBorder="1" applyAlignment="1">
      <alignment vertical="center"/>
    </xf>
    <xf numFmtId="0" fontId="42" fillId="0" borderId="0" xfId="3" applyFont="1" applyAlignment="1">
      <alignment vertical="center"/>
    </xf>
    <xf numFmtId="166" fontId="13" fillId="0" borderId="0" xfId="55" applyNumberFormat="1" applyFont="1" applyFill="1" applyBorder="1" applyAlignment="1">
      <alignment horizontal="center"/>
    </xf>
    <xf numFmtId="37" fontId="44" fillId="0" borderId="0" xfId="47" applyNumberFormat="1" applyFont="1" applyFill="1" applyBorder="1" applyAlignment="1">
      <alignment horizontal="center" wrapText="1"/>
    </xf>
    <xf numFmtId="0" fontId="13" fillId="0" borderId="0" xfId="2" applyFont="1" applyFill="1" applyBorder="1" applyAlignment="1">
      <alignment horizontal="center" wrapText="1"/>
    </xf>
    <xf numFmtId="168" fontId="7" fillId="43" borderId="0" xfId="2" applyNumberFormat="1" applyFont="1" applyFill="1" applyAlignment="1">
      <alignment horizontal="left" vertical="center"/>
    </xf>
    <xf numFmtId="0" fontId="45" fillId="43" borderId="0" xfId="0" applyFont="1" applyFill="1" applyAlignment="1">
      <alignment vertical="center"/>
    </xf>
    <xf numFmtId="0" fontId="7" fillId="43" borderId="0" xfId="2" applyFont="1" applyFill="1" applyAlignment="1">
      <alignment vertical="center"/>
    </xf>
    <xf numFmtId="0" fontId="4" fillId="43" borderId="0" xfId="0" applyFont="1" applyFill="1" applyAlignment="1">
      <alignment horizontal="left" vertical="center"/>
    </xf>
    <xf numFmtId="0" fontId="12" fillId="43" borderId="0" xfId="2" applyFont="1" applyFill="1" applyAlignment="1"/>
    <xf numFmtId="0" fontId="0" fillId="0" borderId="0" xfId="0"/>
    <xf numFmtId="0" fontId="7" fillId="43" borderId="0" xfId="3" applyFont="1" applyFill="1" applyAlignment="1">
      <alignment horizontal="left" vertical="center"/>
    </xf>
    <xf numFmtId="0" fontId="7" fillId="0" borderId="0" xfId="3" applyFont="1" applyFill="1" applyAlignment="1">
      <alignment horizontal="left" vertical="center"/>
    </xf>
    <xf numFmtId="0" fontId="7" fillId="0" borderId="0" xfId="3" applyFont="1" applyFill="1" applyAlignment="1">
      <alignment vertical="center"/>
    </xf>
    <xf numFmtId="0" fontId="47" fillId="0" borderId="0" xfId="0" applyFont="1" applyFill="1" applyAlignment="1">
      <alignment vertical="top"/>
    </xf>
    <xf numFmtId="37" fontId="43" fillId="44" borderId="1" xfId="47" applyNumberFormat="1" applyFont="1" applyFill="1" applyBorder="1" applyAlignment="1">
      <alignment horizontal="center" vertical="center" wrapText="1"/>
    </xf>
    <xf numFmtId="37" fontId="6" fillId="44" borderId="1" xfId="47" applyNumberFormat="1" applyFont="1" applyFill="1" applyBorder="1" applyAlignment="1">
      <alignment horizontal="center" vertical="center"/>
    </xf>
    <xf numFmtId="3" fontId="43" fillId="5" borderId="1" xfId="47" applyNumberFormat="1" applyFont="1" applyFill="1" applyBorder="1" applyAlignment="1">
      <alignment horizontal="center" vertical="center" wrapText="1"/>
    </xf>
    <xf numFmtId="3" fontId="49" fillId="5" borderId="3"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3" fontId="41" fillId="0" borderId="0" xfId="0" applyNumberFormat="1" applyFont="1" applyFill="1" applyBorder="1" applyAlignment="1">
      <alignment horizontal="center" vertical="center"/>
    </xf>
    <xf numFmtId="37" fontId="6" fillId="0" borderId="1" xfId="47" applyNumberFormat="1" applyFont="1" applyFill="1" applyBorder="1" applyAlignment="1">
      <alignment horizontal="center" vertical="center"/>
    </xf>
    <xf numFmtId="37" fontId="43" fillId="0" borderId="1" xfId="47" quotePrefix="1" applyNumberFormat="1" applyFont="1" applyFill="1" applyBorder="1" applyAlignment="1">
      <alignment horizontal="center" vertical="center" wrapText="1"/>
    </xf>
    <xf numFmtId="37" fontId="43" fillId="0" borderId="1" xfId="47" applyNumberFormat="1" applyFont="1" applyFill="1" applyBorder="1" applyAlignment="1">
      <alignment horizontal="center" vertical="center" wrapText="1"/>
    </xf>
    <xf numFmtId="167" fontId="13" fillId="0" borderId="1" xfId="2" quotePrefix="1" applyNumberFormat="1" applyFont="1" applyFill="1" applyBorder="1" applyAlignment="1">
      <alignment horizontal="center" vertical="center" wrapText="1"/>
    </xf>
    <xf numFmtId="167" fontId="13" fillId="0" borderId="1" xfId="2" applyNumberFormat="1" applyFont="1" applyFill="1" applyBorder="1" applyAlignment="1">
      <alignment horizontal="center" vertical="center" wrapText="1"/>
    </xf>
    <xf numFmtId="37" fontId="0" fillId="0" borderId="0" xfId="0" applyNumberFormat="1"/>
    <xf numFmtId="0" fontId="0" fillId="0" borderId="0" xfId="0"/>
    <xf numFmtId="37" fontId="6" fillId="5" borderId="0" xfId="2" applyNumberFormat="1" applyFill="1"/>
    <xf numFmtId="37" fontId="19" fillId="0" borderId="0" xfId="0" applyNumberFormat="1" applyFont="1"/>
    <xf numFmtId="3" fontId="50" fillId="0" borderId="2" xfId="0" applyNumberFormat="1" applyFont="1" applyFill="1" applyBorder="1" applyAlignment="1">
      <alignment horizontal="center" vertical="center"/>
    </xf>
    <xf numFmtId="43" fontId="38" fillId="5" borderId="1" xfId="2" applyNumberFormat="1" applyFont="1" applyFill="1" applyBorder="1" applyAlignment="1">
      <alignment horizontal="center" vertical="center" wrapText="1"/>
    </xf>
    <xf numFmtId="0" fontId="7" fillId="0" borderId="0" xfId="3" applyFont="1" applyFill="1" applyBorder="1" applyAlignment="1">
      <alignment vertical="center"/>
    </xf>
    <xf numFmtId="3" fontId="50" fillId="5" borderId="3" xfId="0" applyNumberFormat="1" applyFont="1" applyFill="1" applyBorder="1" applyAlignment="1">
      <alignment horizontal="center" vertical="center"/>
    </xf>
    <xf numFmtId="0" fontId="6" fillId="5" borderId="0" xfId="2" applyFill="1"/>
    <xf numFmtId="4" fontId="6" fillId="5" borderId="1" xfId="3" applyNumberFormat="1" applyFont="1" applyFill="1" applyBorder="1" applyAlignment="1">
      <alignment horizontal="center"/>
    </xf>
    <xf numFmtId="3" fontId="50" fillId="0" borderId="1" xfId="0" applyNumberFormat="1" applyFont="1" applyBorder="1" applyAlignment="1">
      <alignment horizontal="center" vertical="center"/>
    </xf>
    <xf numFmtId="0" fontId="14" fillId="6" borderId="1" xfId="2" applyFont="1" applyFill="1" applyBorder="1" applyAlignment="1">
      <alignment horizontal="center"/>
    </xf>
    <xf numFmtId="0" fontId="7" fillId="43" borderId="0" xfId="3" applyFont="1" applyFill="1" applyAlignment="1">
      <alignment horizontal="center" vertical="center"/>
    </xf>
    <xf numFmtId="0" fontId="53" fillId="0" borderId="0" xfId="2" applyFont="1" applyFill="1" applyAlignment="1">
      <alignment vertical="center"/>
    </xf>
    <xf numFmtId="0" fontId="13" fillId="6" borderId="1" xfId="2" applyFont="1" applyFill="1" applyBorder="1" applyAlignment="1">
      <alignment horizontal="center" vertical="center" wrapText="1"/>
    </xf>
    <xf numFmtId="3" fontId="13" fillId="6" borderId="1" xfId="2" applyNumberFormat="1" applyFont="1" applyFill="1" applyBorder="1" applyAlignment="1">
      <alignment horizontal="center" vertical="center" wrapText="1"/>
    </xf>
    <xf numFmtId="0" fontId="13" fillId="5" borderId="4" xfId="2" applyFont="1" applyFill="1" applyBorder="1" applyAlignment="1">
      <alignment horizontal="center" vertical="center" wrapText="1"/>
    </xf>
    <xf numFmtId="0" fontId="13" fillId="5" borderId="1" xfId="2" applyFont="1" applyFill="1" applyBorder="1" applyAlignment="1">
      <alignment horizontal="center" vertical="center" wrapText="1"/>
    </xf>
    <xf numFmtId="0" fontId="13" fillId="46" borderId="1" xfId="2" applyFont="1" applyFill="1" applyBorder="1" applyAlignment="1">
      <alignment horizontal="center" vertical="center" wrapText="1"/>
    </xf>
    <xf numFmtId="0" fontId="43" fillId="6" borderId="1" xfId="4" applyFont="1" applyFill="1" applyBorder="1" applyAlignment="1">
      <alignment horizontal="left" wrapText="1"/>
    </xf>
    <xf numFmtId="166" fontId="6" fillId="0" borderId="0" xfId="55" applyNumberFormat="1" applyFont="1" applyFill="1" applyBorder="1" applyAlignment="1">
      <alignment horizontal="center"/>
    </xf>
    <xf numFmtId="0" fontId="43" fillId="47" borderId="2" xfId="4" applyFont="1" applyFill="1" applyBorder="1" applyAlignment="1">
      <alignment horizontal="left" wrapText="1"/>
    </xf>
    <xf numFmtId="4" fontId="6" fillId="5" borderId="1" xfId="2" applyNumberFormat="1" applyFill="1" applyBorder="1"/>
    <xf numFmtId="3" fontId="6" fillId="5" borderId="1" xfId="2" applyNumberFormat="1" applyFill="1" applyBorder="1"/>
    <xf numFmtId="3" fontId="6" fillId="8" borderId="1" xfId="2" applyNumberFormat="1" applyFill="1" applyBorder="1"/>
    <xf numFmtId="4" fontId="6" fillId="8" borderId="1" xfId="2" applyNumberFormat="1" applyFill="1" applyBorder="1"/>
    <xf numFmtId="3" fontId="13" fillId="0" borderId="1" xfId="2" applyNumberFormat="1" applyFont="1" applyBorder="1"/>
    <xf numFmtId="4" fontId="13" fillId="5" borderId="1" xfId="2" applyNumberFormat="1" applyFont="1" applyFill="1" applyBorder="1"/>
    <xf numFmtId="0" fontId="43" fillId="0" borderId="0" xfId="4" applyFont="1" applyAlignment="1">
      <alignment horizontal="left" wrapText="1"/>
    </xf>
    <xf numFmtId="4" fontId="6" fillId="0" borderId="0" xfId="2" applyNumberFormat="1"/>
    <xf numFmtId="3" fontId="6" fillId="0" borderId="0" xfId="2" applyNumberFormat="1"/>
    <xf numFmtId="3" fontId="13" fillId="0" borderId="0" xfId="2" applyNumberFormat="1" applyFont="1"/>
    <xf numFmtId="0" fontId="43" fillId="47" borderId="1" xfId="4" applyFont="1" applyFill="1" applyBorder="1" applyAlignment="1">
      <alignment horizontal="left" wrapText="1"/>
    </xf>
    <xf numFmtId="0" fontId="43" fillId="47" borderId="3" xfId="4" applyFont="1" applyFill="1" applyBorder="1" applyAlignment="1">
      <alignment horizontal="left" wrapText="1"/>
    </xf>
    <xf numFmtId="3" fontId="6" fillId="5" borderId="3" xfId="2" applyNumberFormat="1" applyFill="1" applyBorder="1"/>
    <xf numFmtId="3" fontId="13" fillId="6" borderId="1" xfId="55" applyNumberFormat="1" applyFont="1" applyFill="1" applyBorder="1" applyAlignment="1">
      <alignment horizontal="right"/>
    </xf>
    <xf numFmtId="4" fontId="13" fillId="6" borderId="1" xfId="55" applyNumberFormat="1" applyFont="1" applyFill="1" applyBorder="1" applyAlignment="1">
      <alignment horizontal="right"/>
    </xf>
    <xf numFmtId="3" fontId="13" fillId="0" borderId="1" xfId="55" applyNumberFormat="1" applyFont="1" applyFill="1" applyBorder="1" applyAlignment="1">
      <alignment horizontal="right"/>
    </xf>
    <xf numFmtId="4" fontId="13" fillId="0" borderId="1" xfId="55" applyNumberFormat="1" applyFont="1" applyFill="1" applyBorder="1" applyAlignment="1">
      <alignment horizontal="right"/>
    </xf>
    <xf numFmtId="3" fontId="13" fillId="46" borderId="1" xfId="2" applyNumberFormat="1" applyFont="1" applyFill="1" applyBorder="1" applyAlignment="1">
      <alignment horizontal="right"/>
    </xf>
    <xf numFmtId="4" fontId="13" fillId="46" borderId="1" xfId="2" applyNumberFormat="1" applyFont="1" applyFill="1" applyBorder="1" applyAlignment="1">
      <alignment horizontal="right"/>
    </xf>
    <xf numFmtId="0" fontId="53" fillId="45" borderId="0" xfId="2" applyFont="1" applyFill="1" applyAlignment="1">
      <alignment horizontal="center" vertical="center"/>
    </xf>
    <xf numFmtId="0" fontId="13" fillId="0" borderId="0" xfId="2" applyFont="1" applyFill="1" applyBorder="1" applyAlignment="1">
      <alignment horizontal="center"/>
    </xf>
    <xf numFmtId="0" fontId="13" fillId="0" borderId="0" xfId="2" applyFont="1" applyFill="1" applyBorder="1" applyAlignment="1">
      <alignment horizontal="center" vertical="center"/>
    </xf>
    <xf numFmtId="0" fontId="13" fillId="0" borderId="0" xfId="2" applyFont="1" applyFill="1" applyBorder="1" applyAlignment="1">
      <alignment horizontal="center" vertical="center" wrapText="1"/>
    </xf>
    <xf numFmtId="4" fontId="6" fillId="0" borderId="0" xfId="2" applyNumberFormat="1" applyFill="1" applyBorder="1"/>
    <xf numFmtId="4" fontId="13" fillId="0" borderId="0" xfId="55" applyNumberFormat="1" applyFont="1" applyFill="1" applyBorder="1" applyAlignment="1">
      <alignment horizontal="right"/>
    </xf>
    <xf numFmtId="0" fontId="14" fillId="0" borderId="0" xfId="2" applyFont="1" applyFill="1" applyBorder="1" applyAlignment="1"/>
    <xf numFmtId="0" fontId="0" fillId="0" borderId="1" xfId="0" applyBorder="1"/>
    <xf numFmtId="3" fontId="5" fillId="0" borderId="0" xfId="0" applyNumberFormat="1" applyFont="1" applyFill="1" applyBorder="1" applyAlignment="1">
      <alignment horizontal="center" vertical="center"/>
    </xf>
    <xf numFmtId="0" fontId="0" fillId="0" borderId="0" xfId="0"/>
    <xf numFmtId="0" fontId="6" fillId="5" borderId="1" xfId="2" applyFont="1" applyFill="1" applyBorder="1" applyAlignment="1">
      <alignment horizontal="center"/>
    </xf>
    <xf numFmtId="0" fontId="57" fillId="40" borderId="1" xfId="2" applyFont="1" applyFill="1" applyBorder="1" applyAlignment="1">
      <alignment horizontal="center" wrapText="1"/>
    </xf>
    <xf numFmtId="0" fontId="57" fillId="40" borderId="1" xfId="2" applyFont="1" applyFill="1" applyBorder="1" applyAlignment="1">
      <alignment horizontal="center"/>
    </xf>
    <xf numFmtId="164" fontId="57" fillId="40" borderId="1" xfId="2" applyNumberFormat="1" applyFont="1" applyFill="1" applyBorder="1" applyAlignment="1">
      <alignment horizontal="center" wrapText="1"/>
    </xf>
    <xf numFmtId="3" fontId="40" fillId="0" borderId="0" xfId="0" applyNumberFormat="1" applyFont="1" applyFill="1" applyBorder="1" applyAlignment="1">
      <alignment horizontal="center" vertical="center"/>
    </xf>
    <xf numFmtId="3" fontId="0" fillId="0" borderId="1" xfId="0" applyNumberFormat="1" applyFont="1" applyBorder="1" applyAlignment="1">
      <alignment horizontal="center"/>
    </xf>
    <xf numFmtId="3" fontId="0" fillId="0" borderId="0" xfId="0" applyNumberFormat="1"/>
    <xf numFmtId="4" fontId="0" fillId="0" borderId="0" xfId="0" applyNumberFormat="1"/>
    <xf numFmtId="166" fontId="49" fillId="0" borderId="1" xfId="0" applyNumberFormat="1" applyFont="1" applyBorder="1" applyAlignment="1">
      <alignment horizontal="center" vertical="center"/>
    </xf>
    <xf numFmtId="166" fontId="48" fillId="6" borderId="1" xfId="0" applyNumberFormat="1" applyFont="1" applyFill="1" applyBorder="1" applyAlignment="1">
      <alignment horizontal="center" vertical="center"/>
    </xf>
    <xf numFmtId="3" fontId="6" fillId="8" borderId="1" xfId="55" applyNumberFormat="1" applyFont="1" applyFill="1" applyBorder="1" applyAlignment="1">
      <alignment horizontal="right"/>
    </xf>
    <xf numFmtId="3" fontId="6" fillId="0" borderId="0" xfId="55" applyNumberFormat="1" applyFont="1" applyFill="1" applyBorder="1" applyAlignment="1">
      <alignment horizontal="right"/>
    </xf>
    <xf numFmtId="3" fontId="6" fillId="0" borderId="0" xfId="2" applyNumberFormat="1" applyAlignment="1">
      <alignment horizontal="right"/>
    </xf>
    <xf numFmtId="3" fontId="6" fillId="8" borderId="1" xfId="55" applyNumberFormat="1" applyFont="1" applyFill="1" applyBorder="1" applyAlignment="1">
      <alignment horizontal="left"/>
    </xf>
    <xf numFmtId="3" fontId="6" fillId="0" borderId="0" xfId="2" applyNumberFormat="1" applyAlignment="1">
      <alignment horizontal="left"/>
    </xf>
    <xf numFmtId="3" fontId="13" fillId="6" borderId="1" xfId="55" applyNumberFormat="1" applyFont="1" applyFill="1" applyBorder="1" applyAlignment="1">
      <alignment horizontal="left"/>
    </xf>
    <xf numFmtId="9" fontId="1" fillId="41" borderId="3" xfId="0" applyNumberFormat="1" applyFont="1" applyFill="1" applyBorder="1" applyAlignment="1">
      <alignment horizontal="center" vertical="center"/>
    </xf>
    <xf numFmtId="9" fontId="1" fillId="41" borderId="14" xfId="0" applyNumberFormat="1" applyFont="1" applyFill="1" applyBorder="1" applyAlignment="1">
      <alignment horizontal="center" vertical="center"/>
    </xf>
    <xf numFmtId="9" fontId="1" fillId="41" borderId="4" xfId="0" applyNumberFormat="1" applyFont="1" applyFill="1" applyBorder="1" applyAlignment="1">
      <alignment horizontal="center" vertical="center"/>
    </xf>
    <xf numFmtId="3" fontId="3" fillId="40" borderId="3" xfId="0" applyNumberFormat="1" applyFont="1" applyFill="1" applyBorder="1" applyAlignment="1">
      <alignment horizontal="center" vertical="center"/>
    </xf>
    <xf numFmtId="3" fontId="3" fillId="40" borderId="14" xfId="0" applyNumberFormat="1" applyFont="1" applyFill="1" applyBorder="1" applyAlignment="1">
      <alignment horizontal="center" vertical="center"/>
    </xf>
    <xf numFmtId="3" fontId="3" fillId="40" borderId="4" xfId="0" applyNumberFormat="1" applyFont="1" applyFill="1" applyBorder="1" applyAlignment="1">
      <alignment horizontal="center" vertical="center"/>
    </xf>
    <xf numFmtId="9" fontId="1" fillId="40" borderId="1" xfId="0" applyNumberFormat="1" applyFont="1" applyFill="1" applyBorder="1" applyAlignment="1">
      <alignment horizontal="center" vertical="center"/>
    </xf>
    <xf numFmtId="3" fontId="41" fillId="2" borderId="1" xfId="0" applyNumberFormat="1" applyFont="1" applyFill="1" applyBorder="1" applyAlignment="1">
      <alignment horizontal="center" vertical="center"/>
    </xf>
    <xf numFmtId="3" fontId="5" fillId="3"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3" fillId="41" borderId="1" xfId="0" applyFont="1" applyFill="1" applyBorder="1" applyAlignment="1">
      <alignment horizontal="center" vertical="center" wrapText="1"/>
    </xf>
    <xf numFmtId="3" fontId="3" fillId="41" borderId="3" xfId="0" applyNumberFormat="1" applyFont="1" applyFill="1" applyBorder="1" applyAlignment="1">
      <alignment horizontal="center" vertical="center"/>
    </xf>
    <xf numFmtId="3" fontId="3" fillId="41" borderId="14" xfId="0" applyNumberFormat="1" applyFont="1" applyFill="1" applyBorder="1" applyAlignment="1">
      <alignment horizontal="center" vertical="center"/>
    </xf>
    <xf numFmtId="3" fontId="3" fillId="41" borderId="4" xfId="0" applyNumberFormat="1" applyFont="1" applyFill="1" applyBorder="1" applyAlignment="1">
      <alignment horizontal="center" vertical="center"/>
    </xf>
    <xf numFmtId="3" fontId="3" fillId="3" borderId="1" xfId="0" applyNumberFormat="1" applyFont="1" applyFill="1" applyBorder="1" applyAlignment="1">
      <alignment horizontal="center" vertical="center"/>
    </xf>
    <xf numFmtId="3" fontId="3" fillId="3" borderId="3" xfId="0" applyNumberFormat="1" applyFont="1" applyFill="1" applyBorder="1" applyAlignment="1">
      <alignment horizontal="center" vertical="center"/>
    </xf>
    <xf numFmtId="3" fontId="3" fillId="3" borderId="14" xfId="0" applyNumberFormat="1" applyFont="1" applyFill="1" applyBorder="1" applyAlignment="1">
      <alignment horizontal="center" vertical="center"/>
    </xf>
    <xf numFmtId="3" fontId="3" fillId="3" borderId="4" xfId="0" applyNumberFormat="1" applyFont="1" applyFill="1" applyBorder="1" applyAlignment="1">
      <alignment horizontal="center" vertical="center"/>
    </xf>
    <xf numFmtId="9" fontId="1" fillId="3" borderId="1" xfId="0" applyNumberFormat="1" applyFont="1" applyFill="1" applyBorder="1" applyAlignment="1">
      <alignment horizontal="center" vertical="center"/>
    </xf>
    <xf numFmtId="3" fontId="5" fillId="3" borderId="3" xfId="0" applyNumberFormat="1" applyFont="1" applyFill="1" applyBorder="1" applyAlignment="1">
      <alignment horizontal="center" vertical="center"/>
    </xf>
    <xf numFmtId="3" fontId="5" fillId="3" borderId="14" xfId="0" applyNumberFormat="1" applyFont="1" applyFill="1" applyBorder="1" applyAlignment="1">
      <alignment horizontal="center" vertical="center"/>
    </xf>
    <xf numFmtId="3" fontId="5" fillId="3" borderId="4" xfId="0" applyNumberFormat="1"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5" fillId="0" borderId="0" xfId="0" applyFont="1" applyAlignment="1">
      <alignment horizontal="center" wrapText="1"/>
    </xf>
    <xf numFmtId="0" fontId="35" fillId="0" borderId="18" xfId="0" applyFont="1" applyBorder="1" applyAlignment="1">
      <alignment horizontal="center" wrapText="1"/>
    </xf>
    <xf numFmtId="3" fontId="1" fillId="0" borderId="3" xfId="0" applyNumberFormat="1" applyFont="1" applyBorder="1" applyAlignment="1">
      <alignment horizontal="center" vertical="center"/>
    </xf>
    <xf numFmtId="3" fontId="1" fillId="0" borderId="4" xfId="0" applyNumberFormat="1" applyFont="1" applyBorder="1" applyAlignment="1">
      <alignment horizontal="center" vertical="center"/>
    </xf>
    <xf numFmtId="3" fontId="1" fillId="0" borderId="14" xfId="0" applyNumberFormat="1" applyFont="1" applyBorder="1" applyAlignment="1">
      <alignment horizontal="center" vertical="center"/>
    </xf>
    <xf numFmtId="0" fontId="3" fillId="0" borderId="1" xfId="0" applyFont="1" applyFill="1" applyBorder="1" applyAlignment="1">
      <alignment horizontal="center" vertical="center" wrapText="1"/>
    </xf>
    <xf numFmtId="0" fontId="3" fillId="40" borderId="3" xfId="0" applyFont="1" applyFill="1" applyBorder="1" applyAlignment="1">
      <alignment horizontal="center" vertical="center"/>
    </xf>
    <xf numFmtId="0" fontId="3" fillId="40" borderId="14" xfId="0" applyFont="1" applyFill="1" applyBorder="1" applyAlignment="1">
      <alignment horizontal="center" vertical="center"/>
    </xf>
    <xf numFmtId="0" fontId="2" fillId="43" borderId="0" xfId="0" applyFont="1" applyFill="1" applyAlignment="1">
      <alignment horizontal="center" vertical="center"/>
    </xf>
    <xf numFmtId="0" fontId="2" fillId="43" borderId="18" xfId="0" applyFont="1" applyFill="1" applyBorder="1" applyAlignment="1">
      <alignment horizontal="center" vertical="center"/>
    </xf>
    <xf numFmtId="0" fontId="3" fillId="40" borderId="3" xfId="0" applyFont="1" applyFill="1" applyBorder="1" applyAlignment="1">
      <alignment horizontal="center" vertical="center" wrapText="1"/>
    </xf>
    <xf numFmtId="0" fontId="3" fillId="40" borderId="4" xfId="0" applyFont="1" applyFill="1" applyBorder="1" applyAlignment="1">
      <alignment horizontal="center" vertical="center" wrapText="1"/>
    </xf>
    <xf numFmtId="9" fontId="1" fillId="0" borderId="3" xfId="0" applyNumberFormat="1" applyFont="1" applyBorder="1" applyAlignment="1">
      <alignment horizontal="center" vertical="center"/>
    </xf>
    <xf numFmtId="9" fontId="1" fillId="0" borderId="14" xfId="0" applyNumberFormat="1" applyFont="1" applyBorder="1" applyAlignment="1">
      <alignment horizontal="center" vertical="center"/>
    </xf>
    <xf numFmtId="9" fontId="1" fillId="0" borderId="4" xfId="0" applyNumberFormat="1" applyFont="1" applyBorder="1" applyAlignment="1">
      <alignment horizontal="center" vertical="center"/>
    </xf>
    <xf numFmtId="0" fontId="3" fillId="40" borderId="15" xfId="0" applyFont="1" applyFill="1" applyBorder="1" applyAlignment="1">
      <alignment horizontal="center" vertical="center" wrapText="1"/>
    </xf>
    <xf numFmtId="0" fontId="3" fillId="40" borderId="16" xfId="0" applyFont="1" applyFill="1" applyBorder="1" applyAlignment="1">
      <alignment horizontal="center" vertical="center" wrapText="1"/>
    </xf>
    <xf numFmtId="0" fontId="35" fillId="0" borderId="0" xfId="0" applyFont="1" applyBorder="1" applyAlignment="1">
      <alignment horizontal="center" wrapText="1"/>
    </xf>
    <xf numFmtId="3" fontId="1" fillId="0" borderId="3" xfId="0" applyNumberFormat="1" applyFont="1" applyFill="1" applyBorder="1" applyAlignment="1">
      <alignment horizontal="center" vertical="center"/>
    </xf>
    <xf numFmtId="3" fontId="1" fillId="0" borderId="14" xfId="0" applyNumberFormat="1" applyFont="1" applyFill="1" applyBorder="1" applyAlignment="1">
      <alignment horizontal="center" vertical="center"/>
    </xf>
    <xf numFmtId="3" fontId="1" fillId="0" borderId="4"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7" borderId="1" xfId="0" applyFont="1" applyFill="1" applyBorder="1" applyAlignment="1">
      <alignment horizontal="center" vertical="center" wrapText="1"/>
    </xf>
    <xf numFmtId="3" fontId="3" fillId="7" borderId="3" xfId="0" applyNumberFormat="1" applyFont="1" applyFill="1" applyBorder="1" applyAlignment="1">
      <alignment horizontal="center" vertical="center"/>
    </xf>
    <xf numFmtId="3" fontId="3" fillId="7" borderId="14" xfId="0" applyNumberFormat="1" applyFont="1" applyFill="1" applyBorder="1" applyAlignment="1">
      <alignment horizontal="center" vertical="center"/>
    </xf>
    <xf numFmtId="3" fontId="3" fillId="7" borderId="4" xfId="0" applyNumberFormat="1" applyFont="1" applyFill="1" applyBorder="1" applyAlignment="1">
      <alignment horizontal="center" vertical="center"/>
    </xf>
    <xf numFmtId="9" fontId="1" fillId="7" borderId="3" xfId="0" applyNumberFormat="1" applyFont="1" applyFill="1" applyBorder="1" applyAlignment="1">
      <alignment horizontal="center" vertical="center"/>
    </xf>
    <xf numFmtId="9" fontId="1" fillId="7" borderId="14" xfId="0" applyNumberFormat="1" applyFont="1" applyFill="1" applyBorder="1" applyAlignment="1">
      <alignment horizontal="center" vertical="center"/>
    </xf>
    <xf numFmtId="9" fontId="1" fillId="7" borderId="4" xfId="0" applyNumberFormat="1" applyFont="1" applyFill="1" applyBorder="1" applyAlignment="1">
      <alignment horizontal="center" vertical="center"/>
    </xf>
    <xf numFmtId="3" fontId="3" fillId="7" borderId="1" xfId="0" applyNumberFormat="1" applyFont="1" applyFill="1" applyBorder="1" applyAlignment="1">
      <alignment horizontal="center" vertical="center"/>
    </xf>
    <xf numFmtId="3" fontId="41" fillId="3" borderId="1" xfId="0" applyNumberFormat="1" applyFont="1" applyFill="1" applyBorder="1" applyAlignment="1">
      <alignment horizontal="center" vertical="center"/>
    </xf>
    <xf numFmtId="0" fontId="2" fillId="43" borderId="0" xfId="0" applyFont="1" applyFill="1" applyAlignment="1">
      <alignment horizontal="left" vertical="center"/>
    </xf>
    <xf numFmtId="0" fontId="2" fillId="0" borderId="18" xfId="0" applyFont="1" applyBorder="1" applyAlignment="1">
      <alignment horizontal="left" vertical="center"/>
    </xf>
    <xf numFmtId="3" fontId="39" fillId="0" borderId="3" xfId="0" applyNumberFormat="1" applyFont="1" applyBorder="1" applyAlignment="1">
      <alignment horizontal="center" vertical="center"/>
    </xf>
    <xf numFmtId="3" fontId="39" fillId="0" borderId="4" xfId="0" applyNumberFormat="1" applyFont="1" applyBorder="1" applyAlignment="1">
      <alignment horizontal="center" vertical="center"/>
    </xf>
    <xf numFmtId="3" fontId="39" fillId="0" borderId="14" xfId="0" applyNumberFormat="1" applyFont="1" applyBorder="1" applyAlignment="1">
      <alignment horizontal="center" vertical="center"/>
    </xf>
    <xf numFmtId="3" fontId="58" fillId="0" borderId="3" xfId="0" applyNumberFormat="1" applyFont="1" applyBorder="1" applyAlignment="1">
      <alignment horizontal="center" vertical="center"/>
    </xf>
    <xf numFmtId="3" fontId="58" fillId="0" borderId="4" xfId="0" applyNumberFormat="1" applyFont="1" applyBorder="1" applyAlignment="1">
      <alignment horizontal="center" vertical="center"/>
    </xf>
    <xf numFmtId="3" fontId="58" fillId="0" borderId="14" xfId="0" applyNumberFormat="1" applyFont="1" applyBorder="1" applyAlignment="1">
      <alignment horizontal="center" vertical="center"/>
    </xf>
    <xf numFmtId="3" fontId="58" fillId="0" borderId="3" xfId="0" applyNumberFormat="1" applyFont="1" applyFill="1" applyBorder="1" applyAlignment="1">
      <alignment horizontal="center" vertical="center"/>
    </xf>
    <xf numFmtId="3" fontId="58" fillId="0" borderId="14" xfId="0" applyNumberFormat="1" applyFont="1" applyFill="1" applyBorder="1" applyAlignment="1">
      <alignment horizontal="center" vertical="center"/>
    </xf>
    <xf numFmtId="3" fontId="58" fillId="0" borderId="4" xfId="0" applyNumberFormat="1" applyFont="1" applyFill="1" applyBorder="1" applyAlignment="1">
      <alignment horizontal="center" vertical="center"/>
    </xf>
    <xf numFmtId="3" fontId="5" fillId="0" borderId="3" xfId="0" applyNumberFormat="1" applyFont="1" applyBorder="1" applyAlignment="1">
      <alignment horizontal="center" vertical="center"/>
    </xf>
    <xf numFmtId="3" fontId="5" fillId="0" borderId="4" xfId="0" applyNumberFormat="1" applyFont="1" applyBorder="1" applyAlignment="1">
      <alignment horizontal="center" vertical="center"/>
    </xf>
    <xf numFmtId="3" fontId="5" fillId="0" borderId="14" xfId="0" applyNumberFormat="1" applyFont="1" applyBorder="1" applyAlignment="1">
      <alignment horizontal="center" vertical="center"/>
    </xf>
    <xf numFmtId="3" fontId="5" fillId="0" borderId="3" xfId="0" applyNumberFormat="1" applyFont="1" applyFill="1" applyBorder="1" applyAlignment="1">
      <alignment horizontal="center" vertical="center"/>
    </xf>
    <xf numFmtId="3" fontId="5" fillId="0" borderId="14" xfId="0" applyNumberFormat="1" applyFont="1" applyFill="1" applyBorder="1" applyAlignment="1">
      <alignment horizontal="center" vertical="center"/>
    </xf>
    <xf numFmtId="3" fontId="5" fillId="0" borderId="4" xfId="0" applyNumberFormat="1" applyFont="1" applyFill="1" applyBorder="1" applyAlignment="1">
      <alignment horizontal="center" vertical="center"/>
    </xf>
    <xf numFmtId="0" fontId="1" fillId="0" borderId="0" xfId="0" applyFont="1" applyAlignment="1">
      <alignment horizontal="left" vertical="top" wrapText="1"/>
    </xf>
    <xf numFmtId="3" fontId="41" fillId="3" borderId="3" xfId="0" applyNumberFormat="1" applyFont="1" applyFill="1" applyBorder="1" applyAlignment="1">
      <alignment horizontal="center" vertical="center"/>
    </xf>
    <xf numFmtId="3" fontId="41" fillId="3" borderId="14" xfId="0" applyNumberFormat="1" applyFont="1" applyFill="1" applyBorder="1" applyAlignment="1">
      <alignment horizontal="center" vertical="center"/>
    </xf>
    <xf numFmtId="3" fontId="41" fillId="3" borderId="4" xfId="0" applyNumberFormat="1" applyFont="1" applyFill="1" applyBorder="1" applyAlignment="1">
      <alignment horizontal="center" vertical="center"/>
    </xf>
    <xf numFmtId="0" fontId="7" fillId="43" borderId="0" xfId="2" applyFont="1" applyFill="1" applyAlignment="1">
      <alignment horizontal="left" vertical="center"/>
    </xf>
    <xf numFmtId="0" fontId="14" fillId="6" borderId="2" xfId="2" applyFont="1" applyFill="1" applyBorder="1" applyAlignment="1">
      <alignment horizontal="center"/>
    </xf>
    <xf numFmtId="0" fontId="14" fillId="6" borderId="13" xfId="2" applyFont="1" applyFill="1" applyBorder="1" applyAlignment="1">
      <alignment horizontal="center"/>
    </xf>
    <xf numFmtId="0" fontId="14" fillId="6" borderId="5" xfId="2" applyFont="1" applyFill="1" applyBorder="1" applyAlignment="1">
      <alignment horizontal="center"/>
    </xf>
    <xf numFmtId="0" fontId="14" fillId="40" borderId="2" xfId="2" applyFont="1" applyFill="1" applyBorder="1" applyAlignment="1">
      <alignment horizontal="center"/>
    </xf>
    <xf numFmtId="0" fontId="14" fillId="40" borderId="13" xfId="2" applyFont="1" applyFill="1" applyBorder="1" applyAlignment="1">
      <alignment horizontal="center"/>
    </xf>
    <xf numFmtId="0" fontId="14" fillId="40" borderId="5" xfId="2" applyFont="1" applyFill="1" applyBorder="1" applyAlignment="1">
      <alignment horizontal="center"/>
    </xf>
    <xf numFmtId="3" fontId="46" fillId="8" borderId="3" xfId="2" applyNumberFormat="1" applyFont="1" applyFill="1" applyBorder="1" applyAlignment="1">
      <alignment horizontal="center" vertical="center" wrapText="1"/>
    </xf>
    <xf numFmtId="0" fontId="46" fillId="0" borderId="0" xfId="2" applyFont="1" applyAlignment="1">
      <alignment horizontal="center" wrapText="1"/>
    </xf>
    <xf numFmtId="0" fontId="46" fillId="0" borderId="18" xfId="2" applyFont="1" applyBorder="1" applyAlignment="1">
      <alignment horizontal="center" wrapText="1"/>
    </xf>
    <xf numFmtId="0" fontId="17" fillId="0" borderId="0" xfId="2" applyFont="1" applyBorder="1" applyAlignment="1">
      <alignment horizontal="center" wrapText="1"/>
    </xf>
    <xf numFmtId="0" fontId="17" fillId="0" borderId="18" xfId="2" applyFont="1" applyBorder="1" applyAlignment="1">
      <alignment horizontal="center" wrapText="1"/>
    </xf>
    <xf numFmtId="0" fontId="17" fillId="0" borderId="0" xfId="2" applyFont="1" applyAlignment="1">
      <alignment horizontal="center" wrapText="1"/>
    </xf>
    <xf numFmtId="3" fontId="46" fillId="8" borderId="4" xfId="2" applyNumberFormat="1" applyFont="1" applyFill="1" applyBorder="1" applyAlignment="1">
      <alignment horizontal="center"/>
    </xf>
    <xf numFmtId="3" fontId="50" fillId="0" borderId="2" xfId="0" applyNumberFormat="1" applyFont="1" applyFill="1" applyBorder="1" applyAlignment="1">
      <alignment horizontal="center" vertical="center"/>
    </xf>
    <xf numFmtId="3" fontId="50" fillId="0" borderId="5" xfId="0" applyNumberFormat="1" applyFont="1" applyFill="1" applyBorder="1" applyAlignment="1">
      <alignment horizontal="center" vertical="center"/>
    </xf>
    <xf numFmtId="0" fontId="46" fillId="0" borderId="0" xfId="2" applyFont="1" applyBorder="1" applyAlignment="1">
      <alignment horizontal="center" wrapText="1"/>
    </xf>
    <xf numFmtId="3" fontId="50" fillId="0" borderId="1" xfId="0" applyNumberFormat="1" applyFont="1" applyBorder="1" applyAlignment="1">
      <alignment horizontal="center" vertical="center"/>
    </xf>
    <xf numFmtId="3" fontId="46" fillId="8" borderId="1" xfId="2" applyNumberFormat="1" applyFont="1" applyFill="1" applyBorder="1" applyAlignment="1">
      <alignment horizontal="center"/>
    </xf>
    <xf numFmtId="0" fontId="51" fillId="3" borderId="1" xfId="0" applyFont="1" applyFill="1" applyBorder="1" applyAlignment="1">
      <alignment horizontal="center" vertical="center"/>
    </xf>
    <xf numFmtId="3" fontId="46" fillId="8" borderId="1" xfId="2" applyNumberFormat="1" applyFont="1" applyFill="1" applyBorder="1" applyAlignment="1">
      <alignment horizontal="center" vertical="center" wrapText="1"/>
    </xf>
    <xf numFmtId="0" fontId="55" fillId="5" borderId="0" xfId="2" applyFont="1" applyFill="1" applyBorder="1" applyAlignment="1">
      <alignment horizontal="left" vertical="top" wrapText="1"/>
    </xf>
    <xf numFmtId="0" fontId="13" fillId="5" borderId="29" xfId="2" applyFont="1" applyFill="1" applyBorder="1" applyAlignment="1">
      <alignment horizontal="left" vertical="center"/>
    </xf>
    <xf numFmtId="0" fontId="13" fillId="5" borderId="30" xfId="2" applyFont="1" applyFill="1" applyBorder="1" applyAlignment="1">
      <alignment horizontal="left" vertical="center"/>
    </xf>
    <xf numFmtId="0" fontId="13" fillId="5" borderId="31" xfId="2" applyFont="1" applyFill="1" applyBorder="1" applyAlignment="1">
      <alignment horizontal="left" vertical="center"/>
    </xf>
    <xf numFmtId="0" fontId="13" fillId="6" borderId="1" xfId="2" applyFont="1" applyFill="1" applyBorder="1" applyAlignment="1">
      <alignment horizontal="center" vertical="center" wrapText="1"/>
    </xf>
    <xf numFmtId="0" fontId="13" fillId="5" borderId="1" xfId="2" applyFont="1" applyFill="1" applyBorder="1" applyAlignment="1">
      <alignment horizontal="center" vertical="center"/>
    </xf>
    <xf numFmtId="0" fontId="13" fillId="5" borderId="1" xfId="2" applyFont="1" applyFill="1" applyBorder="1" applyAlignment="1">
      <alignment horizontal="center"/>
    </xf>
    <xf numFmtId="0" fontId="7" fillId="0" borderId="0" xfId="2" applyFont="1" applyFill="1" applyAlignment="1">
      <alignment horizontal="center" vertical="center"/>
    </xf>
    <xf numFmtId="0" fontId="53" fillId="45" borderId="0" xfId="2" applyFont="1" applyFill="1" applyAlignment="1">
      <alignment horizontal="center" vertical="center"/>
    </xf>
    <xf numFmtId="0" fontId="52" fillId="0" borderId="0" xfId="0" applyFont="1" applyFill="1" applyBorder="1" applyAlignment="1">
      <alignment horizontal="left" vertical="top" wrapText="1"/>
    </xf>
    <xf numFmtId="0" fontId="38" fillId="0" borderId="0" xfId="0" applyFont="1" applyFill="1" applyBorder="1" applyAlignment="1">
      <alignment horizontal="left" vertical="top" wrapText="1"/>
    </xf>
    <xf numFmtId="0" fontId="13" fillId="6" borderId="1" xfId="2" applyFont="1" applyFill="1" applyBorder="1" applyAlignment="1">
      <alignment horizontal="center"/>
    </xf>
    <xf numFmtId="0" fontId="13" fillId="46" borderId="1" xfId="2" applyFont="1" applyFill="1" applyBorder="1" applyAlignment="1">
      <alignment horizontal="center" vertical="center" wrapText="1"/>
    </xf>
    <xf numFmtId="169" fontId="6" fillId="47" borderId="1" xfId="2" applyNumberFormat="1" applyFill="1" applyBorder="1" applyAlignment="1">
      <alignment horizontal="center" vertical="center"/>
    </xf>
    <xf numFmtId="0" fontId="13" fillId="6" borderId="1" xfId="2" applyFont="1" applyFill="1" applyBorder="1" applyAlignment="1">
      <alignment horizontal="center" vertical="center"/>
    </xf>
    <xf numFmtId="0" fontId="7" fillId="43" borderId="0" xfId="3" applyFont="1" applyFill="1" applyAlignment="1">
      <alignment horizontal="center" vertical="center"/>
    </xf>
    <xf numFmtId="0" fontId="13" fillId="5" borderId="0" xfId="3" applyFont="1" applyFill="1" applyAlignment="1">
      <alignment horizontal="right"/>
    </xf>
    <xf numFmtId="0" fontId="15" fillId="5" borderId="0" xfId="3" applyFont="1" applyFill="1" applyAlignment="1">
      <alignment horizontal="left" vertical="top" wrapText="1"/>
    </xf>
    <xf numFmtId="0" fontId="42" fillId="2" borderId="1" xfId="3" applyFont="1" applyFill="1" applyBorder="1" applyAlignment="1">
      <alignment horizontal="center" vertical="center"/>
    </xf>
    <xf numFmtId="0" fontId="42" fillId="40" borderId="1" xfId="3" applyFont="1" applyFill="1" applyBorder="1" applyAlignment="1">
      <alignment horizontal="center" vertical="center"/>
    </xf>
    <xf numFmtId="0" fontId="14" fillId="8" borderId="1" xfId="3" applyFont="1" applyFill="1" applyBorder="1" applyAlignment="1">
      <alignment horizontal="center" vertical="center"/>
    </xf>
    <xf numFmtId="0" fontId="8" fillId="0" borderId="1" xfId="0" applyNumberFormat="1" applyFont="1" applyBorder="1" applyAlignment="1">
      <alignment horizontal="left" vertical="center"/>
    </xf>
    <xf numFmtId="0" fontId="8" fillId="4" borderId="1" xfId="0" applyFont="1" applyFill="1" applyBorder="1" applyAlignment="1">
      <alignment horizontal="left" vertical="center" wrapText="1"/>
    </xf>
    <xf numFmtId="0" fontId="8" fillId="4" borderId="1" xfId="0" applyFont="1" applyFill="1" applyBorder="1" applyAlignment="1">
      <alignment horizontal="left" vertical="center"/>
    </xf>
    <xf numFmtId="0" fontId="8" fillId="5" borderId="1" xfId="0" applyNumberFormat="1" applyFont="1" applyFill="1" applyBorder="1" applyAlignment="1">
      <alignment horizontal="left" vertical="center"/>
    </xf>
    <xf numFmtId="0" fontId="8" fillId="0" borderId="1" xfId="0" applyFont="1" applyBorder="1" applyAlignment="1">
      <alignment horizontal="left" vertical="center" wrapText="1"/>
    </xf>
    <xf numFmtId="0" fontId="14" fillId="6" borderId="1" xfId="2" applyFont="1" applyFill="1" applyBorder="1" applyAlignment="1"/>
  </cellXfs>
  <cellStyles count="11977">
    <cellStyle name="20% - Accent1" xfId="23" builtinId="30" customBuiltin="1"/>
    <cellStyle name="20% - Accent1 10" xfId="2928" xr:uid="{E4A3AA07-1D92-4BCF-BE01-C1B2AEE4C95B}"/>
    <cellStyle name="20% - Accent1 10 2" xfId="5898" xr:uid="{F2A7BA80-2570-461C-A05E-AD04C53A79A3}"/>
    <cellStyle name="20% - Accent1 10 2 2" xfId="11881" xr:uid="{B1EC8278-154C-467A-AE46-E87090918F5D}"/>
    <cellStyle name="20% - Accent1 10 3" xfId="8911" xr:uid="{4A5B63CF-F32C-4971-9594-899FD92A26B4}"/>
    <cellStyle name="20% - Accent1 11" xfId="2961" xr:uid="{545C0851-8525-49D2-87D8-33536DACF35C}"/>
    <cellStyle name="20% - Accent1 11 2" xfId="5931" xr:uid="{63B9C0A1-FA63-4561-87D7-6369725237C8}"/>
    <cellStyle name="20% - Accent1 11 2 2" xfId="11914" xr:uid="{DFAC7697-C434-4215-83E3-7A44467849BC}"/>
    <cellStyle name="20% - Accent1 11 3" xfId="8944" xr:uid="{F71A899D-71A9-4785-AAEA-D48BAC17BDBD}"/>
    <cellStyle name="20% - Accent1 12" xfId="2982" xr:uid="{0D2C6B89-411C-403C-BD26-66CA46748071}"/>
    <cellStyle name="20% - Accent1 12 2" xfId="5952" xr:uid="{D2E991A7-3363-4240-B878-C6E92BE99320}"/>
    <cellStyle name="20% - Accent1 12 2 2" xfId="11935" xr:uid="{71314E1A-403A-41A8-BD81-8D474E89D945}"/>
    <cellStyle name="20% - Accent1 12 3" xfId="8965" xr:uid="{CDFAC92A-6CCD-4170-B866-C148A8B57683}"/>
    <cellStyle name="20% - Accent1 13" xfId="3009" xr:uid="{8B4D9E03-EFC5-45E3-9220-77EC3E6D66AE}"/>
    <cellStyle name="20% - Accent1 13 2" xfId="8992" xr:uid="{D85E94BA-B04D-4254-8EC5-5F8227B307D7}"/>
    <cellStyle name="20% - Accent1 14" xfId="5975" xr:uid="{3D540695-4657-41AD-8E0C-3A6E046E8128}"/>
    <cellStyle name="20% - Accent1 14 2" xfId="11958" xr:uid="{DEB87B8D-271C-4406-87BC-7F6E5A3B108D}"/>
    <cellStyle name="20% - Accent1 15" xfId="5996" xr:uid="{464BDE94-2198-4896-8AB8-AD5D47BDC320}"/>
    <cellStyle name="20% - Accent1 16" xfId="6019" xr:uid="{FABD432D-4A8A-4552-9C8F-348E52E0BBBA}"/>
    <cellStyle name="20% - Accent1 2" xfId="71" xr:uid="{F143BBCF-D12A-48E4-8180-50FE02F126AB}"/>
    <cellStyle name="20% - Accent1 2 2" xfId="129" xr:uid="{8A008AF4-2937-4B23-9718-7E4AAFA4E977}"/>
    <cellStyle name="20% - Accent1 2 2 2" xfId="245" xr:uid="{6B7A12A2-DED2-428C-A3AA-4ED1D8807D58}"/>
    <cellStyle name="20% - Accent1 2 2 2 2" xfId="593" xr:uid="{A7772DF2-10A6-4B52-91E4-E169565C07D6}"/>
    <cellStyle name="20% - Accent1 2 2 2 2 2" xfId="1315" xr:uid="{4C81907E-5792-4A20-B4BE-6386D89794DD}"/>
    <cellStyle name="20% - Accent1 2 2 2 2 2 2" xfId="2759" xr:uid="{9C192843-B767-44C7-95ED-BCB91EDE8A97}"/>
    <cellStyle name="20% - Accent1 2 2 2 2 2 2 2" xfId="5729" xr:uid="{AB38B349-D2B1-4E98-BFD8-9575B3050D69}"/>
    <cellStyle name="20% - Accent1 2 2 2 2 2 2 2 2" xfId="11712" xr:uid="{90EA0E83-B574-487D-AA13-656296F824C4}"/>
    <cellStyle name="20% - Accent1 2 2 2 2 2 2 3" xfId="8742" xr:uid="{F2AB0AAE-F1F0-4271-AC1C-037B0021B056}"/>
    <cellStyle name="20% - Accent1 2 2 2 2 2 3" xfId="4285" xr:uid="{96E7CBA1-44E6-4D8B-B86D-E7745BA91A1A}"/>
    <cellStyle name="20% - Accent1 2 2 2 2 2 3 2" xfId="10268" xr:uid="{53ED8FF7-D2A9-42DD-998E-DB04C26DCBCA}"/>
    <cellStyle name="20% - Accent1 2 2 2 2 2 4" xfId="7298" xr:uid="{B40A67E5-2E41-44BB-8E52-D4AFED597034}"/>
    <cellStyle name="20% - Accent1 2 2 2 2 3" xfId="2037" xr:uid="{73C3368A-04EE-46E4-B56B-1A7A70A325C8}"/>
    <cellStyle name="20% - Accent1 2 2 2 2 3 2" xfId="5007" xr:uid="{1DFB4C18-C066-4B26-8CBC-3FC3F9D3C304}"/>
    <cellStyle name="20% - Accent1 2 2 2 2 3 2 2" xfId="10990" xr:uid="{6BAEF06B-D3B3-442C-981A-BFEE7F5B98FA}"/>
    <cellStyle name="20% - Accent1 2 2 2 2 3 3" xfId="8020" xr:uid="{BAB246EC-6DF1-4116-AEBC-C05C9E4F2314}"/>
    <cellStyle name="20% - Accent1 2 2 2 2 4" xfId="3563" xr:uid="{0ADDACDB-21AE-44D9-9B09-004DAB111869}"/>
    <cellStyle name="20% - Accent1 2 2 2 2 4 2" xfId="9546" xr:uid="{415F8465-6529-4546-A533-A0C8D4BA757C}"/>
    <cellStyle name="20% - Accent1 2 2 2 2 5" xfId="6576" xr:uid="{D75DF356-0CFD-4EEC-A067-97841DF1EC6B}"/>
    <cellStyle name="20% - Accent1 2 2 2 3" xfId="967" xr:uid="{629531C5-E43D-45B4-A63B-637D86625071}"/>
    <cellStyle name="20% - Accent1 2 2 2 3 2" xfId="2411" xr:uid="{845E526A-3886-4247-AA00-CC7F19DEFB86}"/>
    <cellStyle name="20% - Accent1 2 2 2 3 2 2" xfId="5381" xr:uid="{B751FAB0-8D64-4CFF-811D-9B29AFAE90D8}"/>
    <cellStyle name="20% - Accent1 2 2 2 3 2 2 2" xfId="11364" xr:uid="{21640529-B093-4144-A0B6-E1A9DA611594}"/>
    <cellStyle name="20% - Accent1 2 2 2 3 2 3" xfId="8394" xr:uid="{672C236A-F8EF-41AE-B298-9B361E5A6A06}"/>
    <cellStyle name="20% - Accent1 2 2 2 3 3" xfId="3937" xr:uid="{DBAC946F-7AD9-4788-8F3A-DA4DA6AFD865}"/>
    <cellStyle name="20% - Accent1 2 2 2 3 3 2" xfId="9920" xr:uid="{0E1CCCBB-F1A7-443B-A65B-912FB89A7B43}"/>
    <cellStyle name="20% - Accent1 2 2 2 3 4" xfId="6950" xr:uid="{BD83B6E9-BBAB-44CE-A3E8-5DF6EB4B3BD4}"/>
    <cellStyle name="20% - Accent1 2 2 2 4" xfId="1689" xr:uid="{C06F5C9F-EAB1-4DDA-9015-7B624D7C3782}"/>
    <cellStyle name="20% - Accent1 2 2 2 4 2" xfId="4659" xr:uid="{E16B5489-D0C1-4F90-919A-AFDD835EA3FD}"/>
    <cellStyle name="20% - Accent1 2 2 2 4 2 2" xfId="10642" xr:uid="{207B4340-771F-47B3-BE73-342FED71C365}"/>
    <cellStyle name="20% - Accent1 2 2 2 4 3" xfId="7672" xr:uid="{F53CFCB0-93E4-4536-9EFA-23B17AEDE754}"/>
    <cellStyle name="20% - Accent1 2 2 2 5" xfId="3215" xr:uid="{FD1CD9F2-3962-4418-BDC0-07CCC876C6DF}"/>
    <cellStyle name="20% - Accent1 2 2 2 5 2" xfId="9198" xr:uid="{1B7AC658-8AD8-4621-8A63-F69F1CA125B4}"/>
    <cellStyle name="20% - Accent1 2 2 2 6" xfId="6228" xr:uid="{6C516A1E-3DB5-49D6-8ECE-9C7FB42AE5E7}"/>
    <cellStyle name="20% - Accent1 2 2 3" xfId="361" xr:uid="{3B6608EE-8842-4FAC-BDF8-2C6D860DB994}"/>
    <cellStyle name="20% - Accent1 2 2 3 2" xfId="709" xr:uid="{399917D0-2779-4893-9318-F497AFCE67C8}"/>
    <cellStyle name="20% - Accent1 2 2 3 2 2" xfId="1431" xr:uid="{0B5DE945-B5DC-4587-956D-D8597D4E69C7}"/>
    <cellStyle name="20% - Accent1 2 2 3 2 2 2" xfId="2875" xr:uid="{6828B2BA-339A-479C-A078-E40CCCC88F11}"/>
    <cellStyle name="20% - Accent1 2 2 3 2 2 2 2" xfId="5845" xr:uid="{6365E56D-CBCF-43CC-99CA-FF41C5BAB7C3}"/>
    <cellStyle name="20% - Accent1 2 2 3 2 2 2 2 2" xfId="11828" xr:uid="{C68147A4-15E4-4B94-AEE7-AC45991110C3}"/>
    <cellStyle name="20% - Accent1 2 2 3 2 2 2 3" xfId="8858" xr:uid="{8CD037A0-315F-427A-BA50-87FC568D7989}"/>
    <cellStyle name="20% - Accent1 2 2 3 2 2 3" xfId="4401" xr:uid="{43652855-9B26-4460-82A9-4885D70F6BDB}"/>
    <cellStyle name="20% - Accent1 2 2 3 2 2 3 2" xfId="10384" xr:uid="{C8B778E6-51C1-41E6-9F15-E947C4772846}"/>
    <cellStyle name="20% - Accent1 2 2 3 2 2 4" xfId="7414" xr:uid="{82A25709-4DFD-41E4-AA97-4DC206775C5F}"/>
    <cellStyle name="20% - Accent1 2 2 3 2 3" xfId="2153" xr:uid="{0D67A955-14D5-46A7-88AA-4238A343A64B}"/>
    <cellStyle name="20% - Accent1 2 2 3 2 3 2" xfId="5123" xr:uid="{E2D568A2-AE2D-4620-9223-C65DD54FBC1C}"/>
    <cellStyle name="20% - Accent1 2 2 3 2 3 2 2" xfId="11106" xr:uid="{0B045300-6798-45DE-9217-33F8365DEDE1}"/>
    <cellStyle name="20% - Accent1 2 2 3 2 3 3" xfId="8136" xr:uid="{C18C6F51-78F6-4FB0-90FC-7384A16B98E8}"/>
    <cellStyle name="20% - Accent1 2 2 3 2 4" xfId="3679" xr:uid="{03747897-C257-49E4-90D7-ABA501F581C9}"/>
    <cellStyle name="20% - Accent1 2 2 3 2 4 2" xfId="9662" xr:uid="{54C8171F-15F9-48B6-8ED3-595423E92ECA}"/>
    <cellStyle name="20% - Accent1 2 2 3 2 5" xfId="6692" xr:uid="{49FF7DE2-DEB0-4956-8E93-27C1A00277CF}"/>
    <cellStyle name="20% - Accent1 2 2 3 3" xfId="1083" xr:uid="{0ED9409D-038E-4B25-BC12-09830A5EE206}"/>
    <cellStyle name="20% - Accent1 2 2 3 3 2" xfId="2527" xr:uid="{8FCFCC01-60AC-4299-ABB0-2F72A1FD863F}"/>
    <cellStyle name="20% - Accent1 2 2 3 3 2 2" xfId="5497" xr:uid="{08729DAD-3193-4D18-9BAA-64938469EA86}"/>
    <cellStyle name="20% - Accent1 2 2 3 3 2 2 2" xfId="11480" xr:uid="{8D92136D-32EE-4ED8-A8D7-33B8B001B7E1}"/>
    <cellStyle name="20% - Accent1 2 2 3 3 2 3" xfId="8510" xr:uid="{6519FC6E-42EA-449F-BA9C-2574C04F2A6C}"/>
    <cellStyle name="20% - Accent1 2 2 3 3 3" xfId="4053" xr:uid="{8FEFD325-5CF1-4840-8983-2DCE7646F64D}"/>
    <cellStyle name="20% - Accent1 2 2 3 3 3 2" xfId="10036" xr:uid="{E5A6FC7A-1A50-46FD-B836-90CD5BC0444C}"/>
    <cellStyle name="20% - Accent1 2 2 3 3 4" xfId="7066" xr:uid="{90821FE5-81FE-44EA-8C3A-FED776E84506}"/>
    <cellStyle name="20% - Accent1 2 2 3 4" xfId="1805" xr:uid="{10BEBEBA-EBC7-455D-8007-A5EB2DDF1D4B}"/>
    <cellStyle name="20% - Accent1 2 2 3 4 2" xfId="4775" xr:uid="{729B145E-CD54-4F20-B05D-0E9125F02F86}"/>
    <cellStyle name="20% - Accent1 2 2 3 4 2 2" xfId="10758" xr:uid="{B956DFDD-E8AB-4F20-B15B-EB6C0AF21D8A}"/>
    <cellStyle name="20% - Accent1 2 2 3 4 3" xfId="7788" xr:uid="{CE16DAD1-350E-47E8-A5C3-6B832782BA2C}"/>
    <cellStyle name="20% - Accent1 2 2 3 5" xfId="3331" xr:uid="{4DEDA623-67DE-4CFF-9211-D9173F7241E9}"/>
    <cellStyle name="20% - Accent1 2 2 3 5 2" xfId="9314" xr:uid="{2C679E19-CECE-46C1-AD0E-F0D91966ECAE}"/>
    <cellStyle name="20% - Accent1 2 2 3 6" xfId="6344" xr:uid="{F684C197-E930-4EDB-B8B9-6A68FD1B2354}"/>
    <cellStyle name="20% - Accent1 2 2 4" xfId="477" xr:uid="{C89081A1-22EC-4210-A74B-C0E203E3E124}"/>
    <cellStyle name="20% - Accent1 2 2 4 2" xfId="1199" xr:uid="{A0FCC918-F65C-4C1C-9C5B-14ABEE253C15}"/>
    <cellStyle name="20% - Accent1 2 2 4 2 2" xfId="2643" xr:uid="{E0741646-5CDD-4F37-84FC-AB2766D1FF80}"/>
    <cellStyle name="20% - Accent1 2 2 4 2 2 2" xfId="5613" xr:uid="{383B4DF3-DF11-4827-9548-45914F02D04A}"/>
    <cellStyle name="20% - Accent1 2 2 4 2 2 2 2" xfId="11596" xr:uid="{C58A3AD0-C4D3-47E5-9513-5A43796AC053}"/>
    <cellStyle name="20% - Accent1 2 2 4 2 2 3" xfId="8626" xr:uid="{7099B539-5BB2-4562-A835-10D75D1B70A7}"/>
    <cellStyle name="20% - Accent1 2 2 4 2 3" xfId="4169" xr:uid="{7B19C370-EEB1-4973-AEE7-30866D758F5F}"/>
    <cellStyle name="20% - Accent1 2 2 4 2 3 2" xfId="10152" xr:uid="{EC058363-07DE-4E56-8C85-4019252685CF}"/>
    <cellStyle name="20% - Accent1 2 2 4 2 4" xfId="7182" xr:uid="{684CE4E0-24A2-4287-9049-F31858A67FC8}"/>
    <cellStyle name="20% - Accent1 2 2 4 3" xfId="1921" xr:uid="{227170C5-854B-4195-A733-533413CE65F1}"/>
    <cellStyle name="20% - Accent1 2 2 4 3 2" xfId="4891" xr:uid="{3BF273F9-DB49-4F41-8C21-FE71DA2580B0}"/>
    <cellStyle name="20% - Accent1 2 2 4 3 2 2" xfId="10874" xr:uid="{AA0A6506-04A8-4A8F-8698-D93E58B5E71C}"/>
    <cellStyle name="20% - Accent1 2 2 4 3 3" xfId="7904" xr:uid="{9ED765D9-6732-4EA5-A414-95F027349C59}"/>
    <cellStyle name="20% - Accent1 2 2 4 4" xfId="3447" xr:uid="{129DBDD7-520E-4593-9654-7C9EE7EF4B8B}"/>
    <cellStyle name="20% - Accent1 2 2 4 4 2" xfId="9430" xr:uid="{7EF0945C-22F6-4F06-A7CF-E6AD64BDDAFA}"/>
    <cellStyle name="20% - Accent1 2 2 4 5" xfId="6460" xr:uid="{CBE79398-6883-4264-A855-EA1599114B07}"/>
    <cellStyle name="20% - Accent1 2 2 5" xfId="851" xr:uid="{4521FC51-51A4-4D3D-AF3F-16BDDAD46974}"/>
    <cellStyle name="20% - Accent1 2 2 5 2" xfId="2295" xr:uid="{8E171E1B-AFEE-4D07-99C8-0D9B3BAE151F}"/>
    <cellStyle name="20% - Accent1 2 2 5 2 2" xfId="5265" xr:uid="{58394FAA-2F0C-48BB-BD52-5023DAE0C4B7}"/>
    <cellStyle name="20% - Accent1 2 2 5 2 2 2" xfId="11248" xr:uid="{22967E9C-187B-4C9A-8726-49A614EC48FD}"/>
    <cellStyle name="20% - Accent1 2 2 5 2 3" xfId="8278" xr:uid="{B4890F05-DB75-4258-AA3F-DF0F293E7694}"/>
    <cellStyle name="20% - Accent1 2 2 5 3" xfId="3821" xr:uid="{3AFA8CB5-9021-4ABA-B155-7F69E3E7A2F3}"/>
    <cellStyle name="20% - Accent1 2 2 5 3 2" xfId="9804" xr:uid="{13794BBA-667F-4F90-94D4-F10CDA707A85}"/>
    <cellStyle name="20% - Accent1 2 2 5 4" xfId="6834" xr:uid="{96AE42AF-DD14-4521-A0F3-54DEF5B1AB3B}"/>
    <cellStyle name="20% - Accent1 2 2 6" xfId="1573" xr:uid="{6475E360-6909-41A1-AF50-D5F5D34EF46F}"/>
    <cellStyle name="20% - Accent1 2 2 6 2" xfId="4543" xr:uid="{9C4F60CF-6B59-4DB2-AF9E-B6DD8EC8BB1D}"/>
    <cellStyle name="20% - Accent1 2 2 6 2 2" xfId="10526" xr:uid="{B3D00344-F939-46A2-BB4E-A9F6DEC939D3}"/>
    <cellStyle name="20% - Accent1 2 2 6 3" xfId="7556" xr:uid="{C5CA32A6-305B-4B5C-A80E-D2987BA235BC}"/>
    <cellStyle name="20% - Accent1 2 2 7" xfId="3099" xr:uid="{BFA1B024-4376-4968-967E-83C779D61C94}"/>
    <cellStyle name="20% - Accent1 2 2 7 2" xfId="9082" xr:uid="{2E816284-FAC6-4903-9AC7-3F2F2E9FEBE9}"/>
    <cellStyle name="20% - Accent1 2 2 8" xfId="6112" xr:uid="{4EAFD1E8-E1DE-4ACF-AA6F-13679CC302CD}"/>
    <cellStyle name="20% - Accent1 2 3" xfId="187" xr:uid="{863E096D-9549-4A88-9C89-599C1E04E66B}"/>
    <cellStyle name="20% - Accent1 2 3 2" xfId="535" xr:uid="{BF611897-FF65-4184-959D-303B97BF7556}"/>
    <cellStyle name="20% - Accent1 2 3 2 2" xfId="1257" xr:uid="{EE0E0CB7-4D56-4BFA-BD3A-3F908371B582}"/>
    <cellStyle name="20% - Accent1 2 3 2 2 2" xfId="2701" xr:uid="{392D09A5-6401-49FC-8A23-E6CFE02ADD8D}"/>
    <cellStyle name="20% - Accent1 2 3 2 2 2 2" xfId="5671" xr:uid="{A9113E39-D8BE-4EF4-B810-D9E53D474CD8}"/>
    <cellStyle name="20% - Accent1 2 3 2 2 2 2 2" xfId="11654" xr:uid="{A33FA8C0-FE71-4959-88E7-5FDA34F9FFC2}"/>
    <cellStyle name="20% - Accent1 2 3 2 2 2 3" xfId="8684" xr:uid="{A9E1C232-622F-4F64-8F44-6CEAAAF3A7B6}"/>
    <cellStyle name="20% - Accent1 2 3 2 2 3" xfId="4227" xr:uid="{D6B850F6-ADDF-46A6-A45A-AEBC11CF0AAB}"/>
    <cellStyle name="20% - Accent1 2 3 2 2 3 2" xfId="10210" xr:uid="{AC7EEDDB-A358-4B97-8304-CF7910A538C5}"/>
    <cellStyle name="20% - Accent1 2 3 2 2 4" xfId="7240" xr:uid="{93C15282-C6B6-4C1A-8F4B-7C1DEAB6FCB4}"/>
    <cellStyle name="20% - Accent1 2 3 2 3" xfId="1979" xr:uid="{B81E677F-7147-4C78-9717-F0FDF55FE3A1}"/>
    <cellStyle name="20% - Accent1 2 3 2 3 2" xfId="4949" xr:uid="{C8A730C1-5B11-4597-8F32-A96979DFFF66}"/>
    <cellStyle name="20% - Accent1 2 3 2 3 2 2" xfId="10932" xr:uid="{55100DAC-9BD4-4F19-91E4-5271F62647EC}"/>
    <cellStyle name="20% - Accent1 2 3 2 3 3" xfId="7962" xr:uid="{FF8EEDFD-5913-43B3-A1B8-7D86B5CDC875}"/>
    <cellStyle name="20% - Accent1 2 3 2 4" xfId="3505" xr:uid="{348BB55A-D7E8-46FD-9AD8-C3E384E1937B}"/>
    <cellStyle name="20% - Accent1 2 3 2 4 2" xfId="9488" xr:uid="{FF6ECABB-1A3E-4AD2-9B9D-0A681DC21C5F}"/>
    <cellStyle name="20% - Accent1 2 3 2 5" xfId="6518" xr:uid="{C53CD381-0A0F-4697-9535-4AD0E1EE0CF6}"/>
    <cellStyle name="20% - Accent1 2 3 3" xfId="909" xr:uid="{0C57CEA2-8E4A-442A-905C-A730C55F814A}"/>
    <cellStyle name="20% - Accent1 2 3 3 2" xfId="2353" xr:uid="{3D103E5C-92FB-4458-9948-CF221299CDA6}"/>
    <cellStyle name="20% - Accent1 2 3 3 2 2" xfId="5323" xr:uid="{1014F6BF-A50D-4EF4-A311-0F7FC81518C7}"/>
    <cellStyle name="20% - Accent1 2 3 3 2 2 2" xfId="11306" xr:uid="{198BA0EF-7CF1-4B8E-B6B3-AF29346E58C8}"/>
    <cellStyle name="20% - Accent1 2 3 3 2 3" xfId="8336" xr:uid="{8515BD6C-7323-4C63-BE44-047C0C241A79}"/>
    <cellStyle name="20% - Accent1 2 3 3 3" xfId="3879" xr:uid="{ABFEB153-1864-48BB-8D4A-583AE3D07A34}"/>
    <cellStyle name="20% - Accent1 2 3 3 3 2" xfId="9862" xr:uid="{70FB133D-0F51-45A4-A951-191D24522D7A}"/>
    <cellStyle name="20% - Accent1 2 3 3 4" xfId="6892" xr:uid="{B10A7F50-84D7-4AAC-9E67-330F498386D0}"/>
    <cellStyle name="20% - Accent1 2 3 4" xfId="1631" xr:uid="{D22CD749-9BAD-4B02-8712-47241E40A69D}"/>
    <cellStyle name="20% - Accent1 2 3 4 2" xfId="4601" xr:uid="{D17F9F91-B036-4A58-A5A5-B45651DB13BF}"/>
    <cellStyle name="20% - Accent1 2 3 4 2 2" xfId="10584" xr:uid="{1A7A088E-61E4-41C6-954B-F5A58440B6AA}"/>
    <cellStyle name="20% - Accent1 2 3 4 3" xfId="7614" xr:uid="{D80EFC66-425F-4197-9734-98CEEC5154D7}"/>
    <cellStyle name="20% - Accent1 2 3 5" xfId="3157" xr:uid="{B93EF0A4-A341-4162-9BE3-1B65BA97A421}"/>
    <cellStyle name="20% - Accent1 2 3 5 2" xfId="9140" xr:uid="{8B4ADC9A-0F4D-4BE7-B9A4-FBD44DE03465}"/>
    <cellStyle name="20% - Accent1 2 3 6" xfId="6170" xr:uid="{BFD00C9A-599C-4A0E-8AFE-403406119210}"/>
    <cellStyle name="20% - Accent1 2 4" xfId="303" xr:uid="{E22371E1-65A9-4EBD-A9B6-B11D169AC1BD}"/>
    <cellStyle name="20% - Accent1 2 4 2" xfId="651" xr:uid="{AC51E14D-A560-45AE-8CB0-F7AB340585DC}"/>
    <cellStyle name="20% - Accent1 2 4 2 2" xfId="1373" xr:uid="{AF17BF16-C412-4F5D-ACDE-F06C2E234302}"/>
    <cellStyle name="20% - Accent1 2 4 2 2 2" xfId="2817" xr:uid="{186A3118-C448-4040-9CE2-CD8EA9E1CD78}"/>
    <cellStyle name="20% - Accent1 2 4 2 2 2 2" xfId="5787" xr:uid="{E531D2A5-7004-4E69-8BD1-FE87887198DE}"/>
    <cellStyle name="20% - Accent1 2 4 2 2 2 2 2" xfId="11770" xr:uid="{C02A8E51-EF8F-4A1C-B266-500E4D71DA38}"/>
    <cellStyle name="20% - Accent1 2 4 2 2 2 3" xfId="8800" xr:uid="{10744519-40AE-42AA-B1B1-28B1951117E3}"/>
    <cellStyle name="20% - Accent1 2 4 2 2 3" xfId="4343" xr:uid="{CEFE2E78-2895-4945-ACD7-0A48122976A5}"/>
    <cellStyle name="20% - Accent1 2 4 2 2 3 2" xfId="10326" xr:uid="{C5E8D689-600E-47A6-A0B1-CCA845F9C833}"/>
    <cellStyle name="20% - Accent1 2 4 2 2 4" xfId="7356" xr:uid="{25EE7963-AF2E-4711-91FF-E6B0D19EE7D4}"/>
    <cellStyle name="20% - Accent1 2 4 2 3" xfId="2095" xr:uid="{17385F2F-0BC4-4592-A751-E6901A890428}"/>
    <cellStyle name="20% - Accent1 2 4 2 3 2" xfId="5065" xr:uid="{B13FCF62-753E-4A25-9EE9-5B8362FD6F6E}"/>
    <cellStyle name="20% - Accent1 2 4 2 3 2 2" xfId="11048" xr:uid="{C21CE588-F2AC-47FE-99EF-1634D55DE2DC}"/>
    <cellStyle name="20% - Accent1 2 4 2 3 3" xfId="8078" xr:uid="{AA389CE5-7BBB-4790-8CDD-8788A106346D}"/>
    <cellStyle name="20% - Accent1 2 4 2 4" xfId="3621" xr:uid="{3E70D9D5-F9D7-45F2-A10D-614005E0A329}"/>
    <cellStyle name="20% - Accent1 2 4 2 4 2" xfId="9604" xr:uid="{5763EC67-26E9-4258-8F3A-6A54E2279519}"/>
    <cellStyle name="20% - Accent1 2 4 2 5" xfId="6634" xr:uid="{C1D0A730-3123-408B-9BF8-E509B948A177}"/>
    <cellStyle name="20% - Accent1 2 4 3" xfId="1025" xr:uid="{16718997-A9E4-4EB1-BFF0-A9685FF3FCC3}"/>
    <cellStyle name="20% - Accent1 2 4 3 2" xfId="2469" xr:uid="{A80EE069-C62B-4892-8F0A-0B60994F1352}"/>
    <cellStyle name="20% - Accent1 2 4 3 2 2" xfId="5439" xr:uid="{D787597A-CB7F-4AFB-B0C8-A070D096C281}"/>
    <cellStyle name="20% - Accent1 2 4 3 2 2 2" xfId="11422" xr:uid="{E76D18BA-FAB3-4861-832D-70E4E9C91AAA}"/>
    <cellStyle name="20% - Accent1 2 4 3 2 3" xfId="8452" xr:uid="{D27309D2-53E6-4832-95AC-353F3DE944C9}"/>
    <cellStyle name="20% - Accent1 2 4 3 3" xfId="3995" xr:uid="{15A19354-53AD-4C20-8BCE-C4D4E4BA0427}"/>
    <cellStyle name="20% - Accent1 2 4 3 3 2" xfId="9978" xr:uid="{EF6A63F3-2CEC-43CD-B62E-5387C6019371}"/>
    <cellStyle name="20% - Accent1 2 4 3 4" xfId="7008" xr:uid="{A4CA67EA-81E4-4119-870A-FC29E856FDF1}"/>
    <cellStyle name="20% - Accent1 2 4 4" xfId="1747" xr:uid="{4FFED87F-431B-4DB8-AE4A-349A9A645264}"/>
    <cellStyle name="20% - Accent1 2 4 4 2" xfId="4717" xr:uid="{591345B4-D6EB-423B-8829-F88739E432A8}"/>
    <cellStyle name="20% - Accent1 2 4 4 2 2" xfId="10700" xr:uid="{5E89E698-2B49-49D3-B9F0-6113BEAF7C66}"/>
    <cellStyle name="20% - Accent1 2 4 4 3" xfId="7730" xr:uid="{BDB00DB0-8782-40BA-99AF-2A9502BBCFB9}"/>
    <cellStyle name="20% - Accent1 2 4 5" xfId="3273" xr:uid="{26159BBC-9960-47C3-83D4-5CC21353DE3C}"/>
    <cellStyle name="20% - Accent1 2 4 5 2" xfId="9256" xr:uid="{3ABE9E9A-2F24-4D4D-8421-BEAFCCEACACC}"/>
    <cellStyle name="20% - Accent1 2 4 6" xfId="6286" xr:uid="{D9927AC2-F7F5-4D19-8043-CFBEDFBC4B59}"/>
    <cellStyle name="20% - Accent1 2 5" xfId="419" xr:uid="{5CC3F43F-51D1-4F3C-A5D2-4569391D2DF8}"/>
    <cellStyle name="20% - Accent1 2 5 2" xfId="1141" xr:uid="{4FF81C73-E3F9-440C-BB59-9EDB61977980}"/>
    <cellStyle name="20% - Accent1 2 5 2 2" xfId="2585" xr:uid="{4E381E3D-0B2E-4E17-88FA-450A59BA44BD}"/>
    <cellStyle name="20% - Accent1 2 5 2 2 2" xfId="5555" xr:uid="{93DBD98B-79AA-4AB0-B41E-FF0FE5F70296}"/>
    <cellStyle name="20% - Accent1 2 5 2 2 2 2" xfId="11538" xr:uid="{FB2D01CA-16B3-4CBB-80EA-8FE10B32DFB3}"/>
    <cellStyle name="20% - Accent1 2 5 2 2 3" xfId="8568" xr:uid="{609D7216-AEE2-4CC1-A19A-DB35842A2BDB}"/>
    <cellStyle name="20% - Accent1 2 5 2 3" xfId="4111" xr:uid="{C2CC68E7-D81B-4FCA-A105-70CFFFDEFB35}"/>
    <cellStyle name="20% - Accent1 2 5 2 3 2" xfId="10094" xr:uid="{DE32C789-BE05-4C6B-9E8F-8BEECA815B4E}"/>
    <cellStyle name="20% - Accent1 2 5 2 4" xfId="7124" xr:uid="{AC1B5759-7DD8-4CE2-820F-40CF27A5781D}"/>
    <cellStyle name="20% - Accent1 2 5 3" xfId="1863" xr:uid="{12B7EC3E-C3C7-463B-985F-93D996DA9A54}"/>
    <cellStyle name="20% - Accent1 2 5 3 2" xfId="4833" xr:uid="{AA0F4C7A-1E78-4E9C-97DE-F8926A60D1E1}"/>
    <cellStyle name="20% - Accent1 2 5 3 2 2" xfId="10816" xr:uid="{C10932A4-7479-4A1D-9346-5B6310CE59EC}"/>
    <cellStyle name="20% - Accent1 2 5 3 3" xfId="7846" xr:uid="{DC528608-891C-4C22-A194-609CEEE641DB}"/>
    <cellStyle name="20% - Accent1 2 5 4" xfId="3389" xr:uid="{5CD148B1-2FB3-4460-B98F-2C66FC63931B}"/>
    <cellStyle name="20% - Accent1 2 5 4 2" xfId="9372" xr:uid="{9D4F1F3A-24C9-4FB7-BF6F-A8D69E4EE134}"/>
    <cellStyle name="20% - Accent1 2 5 5" xfId="6402" xr:uid="{B0851F85-A53E-4412-827D-8A6EF17E5318}"/>
    <cellStyle name="20% - Accent1 2 6" xfId="793" xr:uid="{B64C2A88-E800-4408-8233-7B756E27AA94}"/>
    <cellStyle name="20% - Accent1 2 6 2" xfId="2237" xr:uid="{9116E20D-2140-4E3F-90B4-EB9025DCC3BE}"/>
    <cellStyle name="20% - Accent1 2 6 2 2" xfId="5207" xr:uid="{DC1846E7-EB99-4D50-99C8-8C4AC096B249}"/>
    <cellStyle name="20% - Accent1 2 6 2 2 2" xfId="11190" xr:uid="{59B72DD4-601D-4AC0-9D7B-70CFE3196B29}"/>
    <cellStyle name="20% - Accent1 2 6 2 3" xfId="8220" xr:uid="{11CF1339-377B-4CBA-9397-9EF4DF6F6691}"/>
    <cellStyle name="20% - Accent1 2 6 3" xfId="3763" xr:uid="{59161A30-DC56-4B06-BBE1-77329132E315}"/>
    <cellStyle name="20% - Accent1 2 6 3 2" xfId="9746" xr:uid="{FA0895A6-1F5A-412F-A543-E02D304F6B8E}"/>
    <cellStyle name="20% - Accent1 2 6 4" xfId="6776" xr:uid="{B7644A2F-C589-46F5-97E6-99E3B1BFBCA1}"/>
    <cellStyle name="20% - Accent1 2 7" xfId="1515" xr:uid="{E650E749-B67B-4F24-B97E-869E0D041AD2}"/>
    <cellStyle name="20% - Accent1 2 7 2" xfId="4485" xr:uid="{8E034A1E-D53F-4E3B-B592-CB39E0D9935B}"/>
    <cellStyle name="20% - Accent1 2 7 2 2" xfId="10468" xr:uid="{2D38CE28-E78B-4F04-B070-44D9AFE41B8C}"/>
    <cellStyle name="20% - Accent1 2 7 3" xfId="7498" xr:uid="{4634AF89-0AEF-437A-B43D-9E32E6E4627C}"/>
    <cellStyle name="20% - Accent1 2 8" xfId="3041" xr:uid="{5443032B-C581-41C4-88CE-B7DB4964BA8C}"/>
    <cellStyle name="20% - Accent1 2 8 2" xfId="9024" xr:uid="{26A1560D-8FCB-4506-8BC3-3D1955DD6DF9}"/>
    <cellStyle name="20% - Accent1 2 9" xfId="6054" xr:uid="{58A9A73E-B424-4446-9EFD-9C2B23FB70B5}"/>
    <cellStyle name="20% - Accent1 3" xfId="98" xr:uid="{833B17CE-D791-48B8-9F05-523A5BAC9C3C}"/>
    <cellStyle name="20% - Accent1 3 2" xfId="214" xr:uid="{D029C825-AAF5-4A4D-B256-F2F54CBCFA05}"/>
    <cellStyle name="20% - Accent1 3 2 2" xfId="562" xr:uid="{42ED7F82-C188-4EA4-A0FB-701517086CBA}"/>
    <cellStyle name="20% - Accent1 3 2 2 2" xfId="1284" xr:uid="{3E935347-E1ED-40F1-A5D0-E597EFDF11B4}"/>
    <cellStyle name="20% - Accent1 3 2 2 2 2" xfId="2728" xr:uid="{6354AB6E-037D-4499-85A3-25E8F16F7635}"/>
    <cellStyle name="20% - Accent1 3 2 2 2 2 2" xfId="5698" xr:uid="{103A2D64-BA32-4C67-BF42-24A3FA1D68D0}"/>
    <cellStyle name="20% - Accent1 3 2 2 2 2 2 2" xfId="11681" xr:uid="{B708164E-4A53-4F45-B410-162126C8FD34}"/>
    <cellStyle name="20% - Accent1 3 2 2 2 2 3" xfId="8711" xr:uid="{EBA55A4B-E9B7-4421-9E97-0685EC190659}"/>
    <cellStyle name="20% - Accent1 3 2 2 2 3" xfId="4254" xr:uid="{D6696535-19E7-455C-89A4-3F1F37C0D2EE}"/>
    <cellStyle name="20% - Accent1 3 2 2 2 3 2" xfId="10237" xr:uid="{BC3CBC60-E69E-4A25-8F49-36C738E20581}"/>
    <cellStyle name="20% - Accent1 3 2 2 2 4" xfId="7267" xr:uid="{6D54B6DC-ECA7-4E87-900C-0B51224D054C}"/>
    <cellStyle name="20% - Accent1 3 2 2 3" xfId="2006" xr:uid="{97858578-B971-4BC8-92C7-3BE29D6E4575}"/>
    <cellStyle name="20% - Accent1 3 2 2 3 2" xfId="4976" xr:uid="{80EBE0DA-FD74-4F15-8618-6E57F72BD29B}"/>
    <cellStyle name="20% - Accent1 3 2 2 3 2 2" xfId="10959" xr:uid="{5DE61DD9-D0E2-4DC3-886F-EBD58894E94D}"/>
    <cellStyle name="20% - Accent1 3 2 2 3 3" xfId="7989" xr:uid="{975AA604-AB03-4078-8ABE-45CF861114B6}"/>
    <cellStyle name="20% - Accent1 3 2 2 4" xfId="3532" xr:uid="{72119845-6D16-422A-A2E1-CC81140F3A85}"/>
    <cellStyle name="20% - Accent1 3 2 2 4 2" xfId="9515" xr:uid="{434D96FE-68B8-4F3F-B365-2C8513A02DD6}"/>
    <cellStyle name="20% - Accent1 3 2 2 5" xfId="6545" xr:uid="{F10BA8F9-9ACA-4CC2-BEAC-28CE12AF1396}"/>
    <cellStyle name="20% - Accent1 3 2 3" xfId="936" xr:uid="{1FCA83BE-4DB8-462E-A9C3-484E1E227B9A}"/>
    <cellStyle name="20% - Accent1 3 2 3 2" xfId="2380" xr:uid="{120221E7-93B8-40DA-9910-F5A4494803C1}"/>
    <cellStyle name="20% - Accent1 3 2 3 2 2" xfId="5350" xr:uid="{C34F6712-7AA8-4D5B-8880-C43E4511FA41}"/>
    <cellStyle name="20% - Accent1 3 2 3 2 2 2" xfId="11333" xr:uid="{7D0900DF-04B8-4D1C-A60B-3873414119BB}"/>
    <cellStyle name="20% - Accent1 3 2 3 2 3" xfId="8363" xr:uid="{CF11F140-BC07-4808-9F87-0B206967BDFF}"/>
    <cellStyle name="20% - Accent1 3 2 3 3" xfId="3906" xr:uid="{DAC89BFA-F9EA-493A-B49C-98D6A7AF347A}"/>
    <cellStyle name="20% - Accent1 3 2 3 3 2" xfId="9889" xr:uid="{FCA22F1C-E0E6-49E3-A660-3FE6DE318507}"/>
    <cellStyle name="20% - Accent1 3 2 3 4" xfId="6919" xr:uid="{3100B3CF-FB53-4D6E-8137-B7DEC9A28B77}"/>
    <cellStyle name="20% - Accent1 3 2 4" xfId="1658" xr:uid="{D379EE9C-00E1-4714-A374-7B8330C44019}"/>
    <cellStyle name="20% - Accent1 3 2 4 2" xfId="4628" xr:uid="{0F88B2C1-28C4-4CFA-97FE-3C8F4B62E6FC}"/>
    <cellStyle name="20% - Accent1 3 2 4 2 2" xfId="10611" xr:uid="{D602AF2E-BB98-4E20-AC2D-0D3122CD2C8B}"/>
    <cellStyle name="20% - Accent1 3 2 4 3" xfId="7641" xr:uid="{53C0C691-E88E-4250-8C85-FE36A9832E80}"/>
    <cellStyle name="20% - Accent1 3 2 5" xfId="3184" xr:uid="{2458B68A-10F9-4B78-B2CB-A89929EEC104}"/>
    <cellStyle name="20% - Accent1 3 2 5 2" xfId="9167" xr:uid="{596A4A79-1D7D-4502-ABB9-51FE703FBF7D}"/>
    <cellStyle name="20% - Accent1 3 2 6" xfId="6197" xr:uid="{5F036860-DA6E-4ADC-9C73-C7596B349EFB}"/>
    <cellStyle name="20% - Accent1 3 3" xfId="330" xr:uid="{3F3FEFCA-1FF1-4890-8B9E-6C7113829F38}"/>
    <cellStyle name="20% - Accent1 3 3 2" xfId="678" xr:uid="{3A7C7098-1E28-417A-A4DC-75AE62D046B0}"/>
    <cellStyle name="20% - Accent1 3 3 2 2" xfId="1400" xr:uid="{746A77FF-C257-46D0-B437-37A1F9A77B07}"/>
    <cellStyle name="20% - Accent1 3 3 2 2 2" xfId="2844" xr:uid="{12188AAF-D4BE-4A78-9FA9-2CF450F16DEA}"/>
    <cellStyle name="20% - Accent1 3 3 2 2 2 2" xfId="5814" xr:uid="{8D0195AF-DDF5-4E14-AD17-EAC063EE318B}"/>
    <cellStyle name="20% - Accent1 3 3 2 2 2 2 2" xfId="11797" xr:uid="{FEDB1DA2-3D0C-4F7B-8855-31968E4D811C}"/>
    <cellStyle name="20% - Accent1 3 3 2 2 2 3" xfId="8827" xr:uid="{C2F60288-483A-4D22-AB73-2925C5384007}"/>
    <cellStyle name="20% - Accent1 3 3 2 2 3" xfId="4370" xr:uid="{48C78327-49C9-4509-8142-AD24CF440B79}"/>
    <cellStyle name="20% - Accent1 3 3 2 2 3 2" xfId="10353" xr:uid="{BE724028-D2F9-40B4-B944-021B43665867}"/>
    <cellStyle name="20% - Accent1 3 3 2 2 4" xfId="7383" xr:uid="{ACFCC51C-F034-4284-903B-3B36F4E6D8B0}"/>
    <cellStyle name="20% - Accent1 3 3 2 3" xfId="2122" xr:uid="{B2D5C281-DCC4-4820-93D2-0F0CA9E8FEB9}"/>
    <cellStyle name="20% - Accent1 3 3 2 3 2" xfId="5092" xr:uid="{60F5091C-2629-40DA-A3E5-64FD87154CEB}"/>
    <cellStyle name="20% - Accent1 3 3 2 3 2 2" xfId="11075" xr:uid="{9082583C-F337-4F4F-AA7E-F2ADFE8024CF}"/>
    <cellStyle name="20% - Accent1 3 3 2 3 3" xfId="8105" xr:uid="{F83F526A-37AE-4F54-A2E1-427A3F1ED618}"/>
    <cellStyle name="20% - Accent1 3 3 2 4" xfId="3648" xr:uid="{B700A7CB-8B9C-4D3C-B501-E5B05B42EAD0}"/>
    <cellStyle name="20% - Accent1 3 3 2 4 2" xfId="9631" xr:uid="{4307AC37-74E5-442F-8EDC-DDFB51C4154E}"/>
    <cellStyle name="20% - Accent1 3 3 2 5" xfId="6661" xr:uid="{70EACBD0-73B1-4331-B53C-30251C2C8515}"/>
    <cellStyle name="20% - Accent1 3 3 3" xfId="1052" xr:uid="{76534BEC-92C0-4664-A87E-246850086AB1}"/>
    <cellStyle name="20% - Accent1 3 3 3 2" xfId="2496" xr:uid="{C63F15EC-0489-4E36-AA82-D4D483F8D933}"/>
    <cellStyle name="20% - Accent1 3 3 3 2 2" xfId="5466" xr:uid="{B6C343CB-D225-4042-941B-FEAF03E69D4B}"/>
    <cellStyle name="20% - Accent1 3 3 3 2 2 2" xfId="11449" xr:uid="{F92617B5-08B5-4716-B08D-357CBF0A0A28}"/>
    <cellStyle name="20% - Accent1 3 3 3 2 3" xfId="8479" xr:uid="{F14D013D-22F8-480C-A17C-072878432DBC}"/>
    <cellStyle name="20% - Accent1 3 3 3 3" xfId="4022" xr:uid="{85F803DD-00C0-49AE-AD67-6A0DBB4EBC28}"/>
    <cellStyle name="20% - Accent1 3 3 3 3 2" xfId="10005" xr:uid="{2ED36223-12F1-49CB-8CE0-8247E9518B20}"/>
    <cellStyle name="20% - Accent1 3 3 3 4" xfId="7035" xr:uid="{3142B550-25DB-45E5-89CF-4F4F2D3DB95D}"/>
    <cellStyle name="20% - Accent1 3 3 4" xfId="1774" xr:uid="{2A72395E-3B13-4568-970B-0200D19A83E2}"/>
    <cellStyle name="20% - Accent1 3 3 4 2" xfId="4744" xr:uid="{B2811DB7-DD55-4404-929F-625FDE3A4AFA}"/>
    <cellStyle name="20% - Accent1 3 3 4 2 2" xfId="10727" xr:uid="{F0F5E2FA-5534-46F9-8E91-74E1BA1B3535}"/>
    <cellStyle name="20% - Accent1 3 3 4 3" xfId="7757" xr:uid="{2BF10429-75C6-4B5B-B2D4-361F6E3CFCB8}"/>
    <cellStyle name="20% - Accent1 3 3 5" xfId="3300" xr:uid="{69F5EE14-B064-41A3-8A20-2EE8638B65BF}"/>
    <cellStyle name="20% - Accent1 3 3 5 2" xfId="9283" xr:uid="{0080D1AD-96BF-4D40-96F6-ADCD089A43AF}"/>
    <cellStyle name="20% - Accent1 3 3 6" xfId="6313" xr:uid="{41E5DBA6-E9E2-49D5-B85F-0857C26D1DD6}"/>
    <cellStyle name="20% - Accent1 3 4" xfId="446" xr:uid="{97DF1AAA-12B9-4D4A-B1C5-44B6AFC20ACE}"/>
    <cellStyle name="20% - Accent1 3 4 2" xfId="1168" xr:uid="{DA189647-968E-4F68-B368-B586926F8EA2}"/>
    <cellStyle name="20% - Accent1 3 4 2 2" xfId="2612" xr:uid="{9DF509C4-4C00-4229-B738-99122B624B60}"/>
    <cellStyle name="20% - Accent1 3 4 2 2 2" xfId="5582" xr:uid="{78BDBE90-BB32-4832-B7EC-3CA615715DD8}"/>
    <cellStyle name="20% - Accent1 3 4 2 2 2 2" xfId="11565" xr:uid="{9AB8E649-9816-4B99-BAA6-FBFE8C109A82}"/>
    <cellStyle name="20% - Accent1 3 4 2 2 3" xfId="8595" xr:uid="{A531DCEC-5EE0-4477-883F-67D22A12165E}"/>
    <cellStyle name="20% - Accent1 3 4 2 3" xfId="4138" xr:uid="{DB4627C9-2DDD-462A-9F9D-0D37369EC4E2}"/>
    <cellStyle name="20% - Accent1 3 4 2 3 2" xfId="10121" xr:uid="{1942275F-E4C3-4A8F-8A03-6D990A0113F3}"/>
    <cellStyle name="20% - Accent1 3 4 2 4" xfId="7151" xr:uid="{97CC068A-E830-45AA-800D-0B74E406995E}"/>
    <cellStyle name="20% - Accent1 3 4 3" xfId="1890" xr:uid="{452D3B80-B5BA-46CE-A58F-2914354BE50F}"/>
    <cellStyle name="20% - Accent1 3 4 3 2" xfId="4860" xr:uid="{F97F3620-FBA7-4ECB-BECF-552065B6CFE0}"/>
    <cellStyle name="20% - Accent1 3 4 3 2 2" xfId="10843" xr:uid="{D25C7EB5-03DE-4A4B-B2B8-D30D11847F60}"/>
    <cellStyle name="20% - Accent1 3 4 3 3" xfId="7873" xr:uid="{77AD983F-E02D-4DB3-B863-7371B08A3F25}"/>
    <cellStyle name="20% - Accent1 3 4 4" xfId="3416" xr:uid="{A0439159-BB3C-44F2-A774-B036D49693AD}"/>
    <cellStyle name="20% - Accent1 3 4 4 2" xfId="9399" xr:uid="{445C2D41-B106-42DE-92E9-694D0DA984E1}"/>
    <cellStyle name="20% - Accent1 3 4 5" xfId="6429" xr:uid="{D805D84E-2790-4160-ABC0-641DE688E7B1}"/>
    <cellStyle name="20% - Accent1 3 5" xfId="820" xr:uid="{43FED63F-CD71-4230-9483-7477B9551108}"/>
    <cellStyle name="20% - Accent1 3 5 2" xfId="2264" xr:uid="{CB6F3DF3-252A-447E-9846-1D030F69623B}"/>
    <cellStyle name="20% - Accent1 3 5 2 2" xfId="5234" xr:uid="{DADF68AE-BCF7-4729-8449-A29BDE9E88D5}"/>
    <cellStyle name="20% - Accent1 3 5 2 2 2" xfId="11217" xr:uid="{A0EC6AEC-7C69-461D-A189-7E7DF0D7C95F}"/>
    <cellStyle name="20% - Accent1 3 5 2 3" xfId="8247" xr:uid="{3A927FD3-C5CF-4E3C-A46A-F3503403F0DA}"/>
    <cellStyle name="20% - Accent1 3 5 3" xfId="3790" xr:uid="{B92ACD44-66E1-436E-B634-D39A367D79E1}"/>
    <cellStyle name="20% - Accent1 3 5 3 2" xfId="9773" xr:uid="{516B8500-C040-4925-99D9-8833187B3481}"/>
    <cellStyle name="20% - Accent1 3 5 4" xfId="6803" xr:uid="{E2A7E39F-1FA1-4D0E-8B7D-FA6D856CBF41}"/>
    <cellStyle name="20% - Accent1 3 6" xfId="1542" xr:uid="{E4D33981-7CB3-4F6D-8907-1464FCBB71AA}"/>
    <cellStyle name="20% - Accent1 3 6 2" xfId="4512" xr:uid="{45575555-E3E4-4E61-A8A6-FB706768EA5F}"/>
    <cellStyle name="20% - Accent1 3 6 2 2" xfId="10495" xr:uid="{737A066A-766E-4EC6-A5F6-80536B28FAEC}"/>
    <cellStyle name="20% - Accent1 3 6 3" xfId="7525" xr:uid="{4B22CE72-599F-44CC-9F52-5C8E5275B914}"/>
    <cellStyle name="20% - Accent1 3 7" xfId="3068" xr:uid="{0B302902-64CC-46A7-B234-2CE420D91D87}"/>
    <cellStyle name="20% - Accent1 3 7 2" xfId="9051" xr:uid="{ACB09AF0-FC11-4889-AD18-D99E9301E713}"/>
    <cellStyle name="20% - Accent1 3 8" xfId="6081" xr:uid="{E3F04E2E-AADA-4DA1-B5AC-8F78FF097433}"/>
    <cellStyle name="20% - Accent1 4" xfId="156" xr:uid="{E4770F63-103A-49DC-9614-6DF370144460}"/>
    <cellStyle name="20% - Accent1 4 2" xfId="504" xr:uid="{0F0E48D2-C253-41AF-83FD-66BB68270596}"/>
    <cellStyle name="20% - Accent1 4 2 2" xfId="1226" xr:uid="{E42CC76E-070E-4B17-A247-D53851B7B335}"/>
    <cellStyle name="20% - Accent1 4 2 2 2" xfId="2670" xr:uid="{11389C45-F9F9-47AE-BC26-5F5D118AE517}"/>
    <cellStyle name="20% - Accent1 4 2 2 2 2" xfId="5640" xr:uid="{6DD2CEDA-C03F-4081-B2CD-8DA985A639CA}"/>
    <cellStyle name="20% - Accent1 4 2 2 2 2 2" xfId="11623" xr:uid="{E35BDCC2-619A-49BE-B658-0634454803A0}"/>
    <cellStyle name="20% - Accent1 4 2 2 2 3" xfId="8653" xr:uid="{C39577CB-7A8F-43BF-B836-5163CD40CD12}"/>
    <cellStyle name="20% - Accent1 4 2 2 3" xfId="4196" xr:uid="{A8F8BCDF-586B-411C-A5E7-8A3D00EE85E6}"/>
    <cellStyle name="20% - Accent1 4 2 2 3 2" xfId="10179" xr:uid="{35967FC7-9844-43C0-BF9A-C8EB1E1625BE}"/>
    <cellStyle name="20% - Accent1 4 2 2 4" xfId="7209" xr:uid="{885083CE-55EE-4E5A-81E5-77D34E9B77F8}"/>
    <cellStyle name="20% - Accent1 4 2 3" xfId="1948" xr:uid="{0BE2B98E-3169-4B3C-A43A-2C2EDD5B470D}"/>
    <cellStyle name="20% - Accent1 4 2 3 2" xfId="4918" xr:uid="{C7684CA9-0586-446B-A4FA-675ECEFA0C4E}"/>
    <cellStyle name="20% - Accent1 4 2 3 2 2" xfId="10901" xr:uid="{C6E84DFD-8DFF-4145-9670-0DAFB469B33F}"/>
    <cellStyle name="20% - Accent1 4 2 3 3" xfId="7931" xr:uid="{ED10E9AF-D265-4753-B52D-1D8EC92FE369}"/>
    <cellStyle name="20% - Accent1 4 2 4" xfId="3474" xr:uid="{83D58C9D-5280-4A40-8533-21042F8AB2AC}"/>
    <cellStyle name="20% - Accent1 4 2 4 2" xfId="9457" xr:uid="{651D0914-7364-4ED5-8133-8986A1E2503F}"/>
    <cellStyle name="20% - Accent1 4 2 5" xfId="6487" xr:uid="{397D8CAC-838F-4DEE-9DF0-6A4208798DDE}"/>
    <cellStyle name="20% - Accent1 4 3" xfId="878" xr:uid="{C5EFCAAC-F05F-4F44-A739-8810DF55FE6D}"/>
    <cellStyle name="20% - Accent1 4 3 2" xfId="2322" xr:uid="{2FFF4A03-0220-4788-8A10-99EF03B22410}"/>
    <cellStyle name="20% - Accent1 4 3 2 2" xfId="5292" xr:uid="{8B91514A-D4D6-43EE-AA9F-4D2054CB10A6}"/>
    <cellStyle name="20% - Accent1 4 3 2 2 2" xfId="11275" xr:uid="{9D8B59A3-4F84-4841-961D-71BEE4CFF1DB}"/>
    <cellStyle name="20% - Accent1 4 3 2 3" xfId="8305" xr:uid="{F632B7EE-CE6E-4515-A3F1-E0095C5CB3D5}"/>
    <cellStyle name="20% - Accent1 4 3 3" xfId="3848" xr:uid="{199D580C-6565-41C9-B72C-CC77C7257C99}"/>
    <cellStyle name="20% - Accent1 4 3 3 2" xfId="9831" xr:uid="{7AE88B52-94BF-4936-9CB8-1E21A3049719}"/>
    <cellStyle name="20% - Accent1 4 3 4" xfId="6861" xr:uid="{203740B0-E259-463F-BB50-5E5D93F4514C}"/>
    <cellStyle name="20% - Accent1 4 4" xfId="1600" xr:uid="{AA884E2B-CF92-40BB-BCCA-2DE90D7FE25C}"/>
    <cellStyle name="20% - Accent1 4 4 2" xfId="4570" xr:uid="{C865A292-3C96-480E-AD78-F1D0DC17890D}"/>
    <cellStyle name="20% - Accent1 4 4 2 2" xfId="10553" xr:uid="{AB302327-83D4-4A0E-8EEF-4B9D58FEB774}"/>
    <cellStyle name="20% - Accent1 4 4 3" xfId="7583" xr:uid="{7245830E-1285-444E-8E53-F2D0E3748DC4}"/>
    <cellStyle name="20% - Accent1 4 5" xfId="3126" xr:uid="{5DEE62B5-AD4F-4C41-B924-E31BD961483D}"/>
    <cellStyle name="20% - Accent1 4 5 2" xfId="9109" xr:uid="{9662ACC5-18D2-483B-B404-BC1533C7B200}"/>
    <cellStyle name="20% - Accent1 4 6" xfId="6139" xr:uid="{0F2170ED-4A4C-4B69-B47B-65358220B6C3}"/>
    <cellStyle name="20% - Accent1 5" xfId="272" xr:uid="{D15C6D93-2A8B-4EA5-ADFC-9E48BFDF8371}"/>
    <cellStyle name="20% - Accent1 5 2" xfId="620" xr:uid="{D8907098-BB94-49C6-81CB-28E4E6717B22}"/>
    <cellStyle name="20% - Accent1 5 2 2" xfId="1342" xr:uid="{BF23EA43-5FCB-45CA-BD49-0D303D6A97F0}"/>
    <cellStyle name="20% - Accent1 5 2 2 2" xfId="2786" xr:uid="{EAF40219-1F76-452D-89F9-34277B8EE66D}"/>
    <cellStyle name="20% - Accent1 5 2 2 2 2" xfId="5756" xr:uid="{9367403C-548B-4063-B9AC-9EF048320D50}"/>
    <cellStyle name="20% - Accent1 5 2 2 2 2 2" xfId="11739" xr:uid="{6ABAE27F-6FA2-4C8C-9EF3-B32A891FAC67}"/>
    <cellStyle name="20% - Accent1 5 2 2 2 3" xfId="8769" xr:uid="{6627C617-E67D-46CA-9899-4226E23FACEA}"/>
    <cellStyle name="20% - Accent1 5 2 2 3" xfId="4312" xr:uid="{5CE0626C-DC65-450A-ADC3-5882D2636058}"/>
    <cellStyle name="20% - Accent1 5 2 2 3 2" xfId="10295" xr:uid="{7CB9D383-ACCA-4E7C-8F11-1BB1C8D6B982}"/>
    <cellStyle name="20% - Accent1 5 2 2 4" xfId="7325" xr:uid="{09B7C0B4-DAD3-418D-9148-04DB3C5EAA3F}"/>
    <cellStyle name="20% - Accent1 5 2 3" xfId="2064" xr:uid="{E57B9894-4452-4BEC-A89D-0C37B78D9EEE}"/>
    <cellStyle name="20% - Accent1 5 2 3 2" xfId="5034" xr:uid="{E7A5E46D-3ADE-49FB-96BB-6BA31D9D8487}"/>
    <cellStyle name="20% - Accent1 5 2 3 2 2" xfId="11017" xr:uid="{D3776014-C92C-4A88-9395-A9565EAC36BA}"/>
    <cellStyle name="20% - Accent1 5 2 3 3" xfId="8047" xr:uid="{007153A3-6A13-4664-ACDA-5F4E65F09251}"/>
    <cellStyle name="20% - Accent1 5 2 4" xfId="3590" xr:uid="{2C264BCB-A338-4AE7-8F61-7AEF0E4719AF}"/>
    <cellStyle name="20% - Accent1 5 2 4 2" xfId="9573" xr:uid="{445A3BB5-0CF7-43ED-9DD5-AEEE64781B2E}"/>
    <cellStyle name="20% - Accent1 5 2 5" xfId="6603" xr:uid="{5B571D2C-5430-441C-995D-9199ABA2A188}"/>
    <cellStyle name="20% - Accent1 5 3" xfId="994" xr:uid="{9EC71A04-990D-4324-8A00-52E43D670CA6}"/>
    <cellStyle name="20% - Accent1 5 3 2" xfId="2438" xr:uid="{07C9BEAE-0B76-4459-A968-CAB477B08FFF}"/>
    <cellStyle name="20% - Accent1 5 3 2 2" xfId="5408" xr:uid="{EB8A8E1E-7ED1-4A14-8088-D7015D75F217}"/>
    <cellStyle name="20% - Accent1 5 3 2 2 2" xfId="11391" xr:uid="{1D58A8F7-B6DD-44CD-B302-60CB34FB125F}"/>
    <cellStyle name="20% - Accent1 5 3 2 3" xfId="8421" xr:uid="{264E2DBA-5336-4497-821F-6E1AB59A7731}"/>
    <cellStyle name="20% - Accent1 5 3 3" xfId="3964" xr:uid="{4B586365-A400-46D2-9086-EC79A1CD70D3}"/>
    <cellStyle name="20% - Accent1 5 3 3 2" xfId="9947" xr:uid="{FDDDF32E-E955-4B82-9CD8-25BDA95E8613}"/>
    <cellStyle name="20% - Accent1 5 3 4" xfId="6977" xr:uid="{316AAF16-D488-4D19-A3A7-40FBD5F75535}"/>
    <cellStyle name="20% - Accent1 5 4" xfId="1716" xr:uid="{2E6E5310-F123-42B2-8D19-915F2DB6BFA6}"/>
    <cellStyle name="20% - Accent1 5 4 2" xfId="4686" xr:uid="{2C706997-9F63-4FF1-AAF2-51D794F50A29}"/>
    <cellStyle name="20% - Accent1 5 4 2 2" xfId="10669" xr:uid="{5684A9BA-48D6-4B59-A103-9EEEA6B211F1}"/>
    <cellStyle name="20% - Accent1 5 4 3" xfId="7699" xr:uid="{EC2351B7-AFF0-4B64-B6B7-CEF1BB670A90}"/>
    <cellStyle name="20% - Accent1 5 5" xfId="3242" xr:uid="{352DC5B4-63A2-4F58-9164-E3793CE625FE}"/>
    <cellStyle name="20% - Accent1 5 5 2" xfId="9225" xr:uid="{9359802F-2B56-4DD4-9142-AE6B281EFF0B}"/>
    <cellStyle name="20% - Accent1 5 6" xfId="6255" xr:uid="{493F9892-89BE-4340-9759-8C6FD1F324DC}"/>
    <cellStyle name="20% - Accent1 6" xfId="388" xr:uid="{82F09DB5-DF28-493A-8CEB-A40444E64ABA}"/>
    <cellStyle name="20% - Accent1 6 2" xfId="1110" xr:uid="{E1AC9291-ACD6-4E10-865B-F570D95C0CF8}"/>
    <cellStyle name="20% - Accent1 6 2 2" xfId="2554" xr:uid="{FE2366B0-225E-4ACC-A57F-6A7DA120D8F0}"/>
    <cellStyle name="20% - Accent1 6 2 2 2" xfId="5524" xr:uid="{CD3EB969-4F4D-4851-B8C1-79D0884F8053}"/>
    <cellStyle name="20% - Accent1 6 2 2 2 2" xfId="11507" xr:uid="{8385BFBA-CBEA-47A0-B684-A2752F0227FB}"/>
    <cellStyle name="20% - Accent1 6 2 2 3" xfId="8537" xr:uid="{53100678-504F-4A0F-B0F8-0F489F133B8F}"/>
    <cellStyle name="20% - Accent1 6 2 3" xfId="4080" xr:uid="{1AC19F01-C1C3-492A-A42A-9B102696E515}"/>
    <cellStyle name="20% - Accent1 6 2 3 2" xfId="10063" xr:uid="{A5E4819A-3D1B-48DF-8365-38177F18FFF6}"/>
    <cellStyle name="20% - Accent1 6 2 4" xfId="7093" xr:uid="{4B7555B2-9CCD-408F-9BB7-5C6F40A73AEE}"/>
    <cellStyle name="20% - Accent1 6 3" xfId="1832" xr:uid="{3AE9D9CF-28BE-4427-B2E3-552A75871C62}"/>
    <cellStyle name="20% - Accent1 6 3 2" xfId="4802" xr:uid="{872D8400-F14C-4BC8-8A9D-E6F79F9BDDAA}"/>
    <cellStyle name="20% - Accent1 6 3 2 2" xfId="10785" xr:uid="{8B7ACCC2-B478-4556-8A8E-45D900DD3834}"/>
    <cellStyle name="20% - Accent1 6 3 3" xfId="7815" xr:uid="{1E13461A-BA12-4E98-BA9E-71608DCBDFEF}"/>
    <cellStyle name="20% - Accent1 6 4" xfId="3358" xr:uid="{7B8E1068-781A-49CA-87EC-0BFC0CB68FE4}"/>
    <cellStyle name="20% - Accent1 6 4 2" xfId="9341" xr:uid="{149BE8C2-CA6A-4D01-8B7F-66FCE8A57745}"/>
    <cellStyle name="20% - Accent1 6 5" xfId="6371" xr:uid="{536014A5-259F-4332-8755-F352EC85AF88}"/>
    <cellStyle name="20% - Accent1 7" xfId="738" xr:uid="{B85743F0-CA25-4BE4-949C-5129D48505DC}"/>
    <cellStyle name="20% - Accent1 7 2" xfId="1460" xr:uid="{7191B81A-C4BA-4221-A9A3-1D773EFAF4C2}"/>
    <cellStyle name="20% - Accent1 7 2 2" xfId="2904" xr:uid="{F10F1949-5FCE-4191-BA77-F828655A7D76}"/>
    <cellStyle name="20% - Accent1 7 2 2 2" xfId="5874" xr:uid="{AF4EE92B-D900-461A-9D3D-C0F13F3E4155}"/>
    <cellStyle name="20% - Accent1 7 2 2 2 2" xfId="11857" xr:uid="{90D06F82-1F40-4833-ACE8-79FB3A59F5E6}"/>
    <cellStyle name="20% - Accent1 7 2 2 3" xfId="8887" xr:uid="{9AD47CE8-0A98-42C5-9E77-211B5DA0EEF1}"/>
    <cellStyle name="20% - Accent1 7 2 3" xfId="4430" xr:uid="{FCFBE932-2BF0-4B39-8B59-303FE2D094E4}"/>
    <cellStyle name="20% - Accent1 7 2 3 2" xfId="10413" xr:uid="{86940C84-BDF6-41E6-9508-52E02AF24DDD}"/>
    <cellStyle name="20% - Accent1 7 2 4" xfId="7443" xr:uid="{AAC05F74-DA7C-40E2-ABB6-2CC4307D2D4C}"/>
    <cellStyle name="20% - Accent1 7 3" xfId="2182" xr:uid="{62F8D307-C586-47E7-BEBB-4CAAEEF11423}"/>
    <cellStyle name="20% - Accent1 7 3 2" xfId="5152" xr:uid="{9F64F78B-2B74-4882-AD01-7C7ABBA90A1D}"/>
    <cellStyle name="20% - Accent1 7 3 2 2" xfId="11135" xr:uid="{DC590260-D9B7-4530-A4FC-75195ACD76D0}"/>
    <cellStyle name="20% - Accent1 7 3 3" xfId="8165" xr:uid="{3F1183DB-3E37-4822-938A-5345F0EFAE1D}"/>
    <cellStyle name="20% - Accent1 7 4" xfId="3708" xr:uid="{B7E5BB29-F6CD-465B-A934-43C2B109E855}"/>
    <cellStyle name="20% - Accent1 7 4 2" xfId="9691" xr:uid="{DAEE980A-6632-4030-AD14-0CA99288998E}"/>
    <cellStyle name="20% - Accent1 7 5" xfId="6721" xr:uid="{65EBE9B3-9F9F-40CC-9770-B5A3663E8803}"/>
    <cellStyle name="20% - Accent1 8" xfId="762" xr:uid="{5D2FE1BD-31F8-4A05-9695-D11545284429}"/>
    <cellStyle name="20% - Accent1 8 2" xfId="2206" xr:uid="{67205AF4-4580-4E29-9019-8A8613C9724A}"/>
    <cellStyle name="20% - Accent1 8 2 2" xfId="5176" xr:uid="{1B3E2B19-33A8-45AE-A073-345E83312BBD}"/>
    <cellStyle name="20% - Accent1 8 2 2 2" xfId="11159" xr:uid="{8FF723FE-6FF4-4CCE-8FB8-A9593C2C7173}"/>
    <cellStyle name="20% - Accent1 8 2 3" xfId="8189" xr:uid="{EEBF66C8-CE1F-4D17-89D3-6ECE8C6F7457}"/>
    <cellStyle name="20% - Accent1 8 3" xfId="3732" xr:uid="{22A9A09F-97ED-4FBA-A231-D2509D4F6AF9}"/>
    <cellStyle name="20% - Accent1 8 3 2" xfId="9715" xr:uid="{41412E00-A9F5-4133-A2F7-9A9FC8644BF3}"/>
    <cellStyle name="20% - Accent1 8 4" xfId="6745" xr:uid="{EA53DF77-FDA9-419A-9577-99E18AC65970}"/>
    <cellStyle name="20% - Accent1 9" xfId="1484" xr:uid="{19802A36-F92C-4EF7-A6C4-F43D75876C06}"/>
    <cellStyle name="20% - Accent1 9 2" xfId="4454" xr:uid="{13BBBC6B-1B66-463C-9154-8D2AEB1C52CC}"/>
    <cellStyle name="20% - Accent1 9 2 2" xfId="10437" xr:uid="{71F3F0B2-EE8A-45B9-83E7-FE67BC3ED4E8}"/>
    <cellStyle name="20% - Accent1 9 3" xfId="7467" xr:uid="{B57B6730-3529-4E4E-8381-968BA09EDD72}"/>
    <cellStyle name="20% - Accent2" xfId="27" builtinId="34" customBuiltin="1"/>
    <cellStyle name="20% - Accent2 10" xfId="2931" xr:uid="{511E02C9-6DBD-4195-93F4-63E7CE5F3406}"/>
    <cellStyle name="20% - Accent2 10 2" xfId="5901" xr:uid="{A1DB45B1-C607-4C74-B875-A01696152BA6}"/>
    <cellStyle name="20% - Accent2 10 2 2" xfId="11884" xr:uid="{6FBB927B-86FF-45F1-BB6E-93E977559BD5}"/>
    <cellStyle name="20% - Accent2 10 3" xfId="8914" xr:uid="{B0628F85-2AE4-495E-A61E-9A822E639DF2}"/>
    <cellStyle name="20% - Accent2 11" xfId="2964" xr:uid="{C1FA1B52-7D6B-4608-9FB4-C52E2ADA981D}"/>
    <cellStyle name="20% - Accent2 11 2" xfId="5934" xr:uid="{2D2F29F6-0E5D-4E64-95A0-E1F26FA50AB0}"/>
    <cellStyle name="20% - Accent2 11 2 2" xfId="11917" xr:uid="{A811809F-586B-4A3A-B9CF-E983E7BB38A2}"/>
    <cellStyle name="20% - Accent2 11 3" xfId="8947" xr:uid="{767B7A4B-F1AA-44FE-AFD4-36DD30390928}"/>
    <cellStyle name="20% - Accent2 12" xfId="2985" xr:uid="{35DE1C22-3B86-4C6B-88B3-9FF7CF2594BE}"/>
    <cellStyle name="20% - Accent2 12 2" xfId="5955" xr:uid="{38A79DF6-2121-4D4A-88D3-EC5AE94F944F}"/>
    <cellStyle name="20% - Accent2 12 2 2" xfId="11938" xr:uid="{4B92EBAF-A429-4E0B-B26F-36F35B6AE82F}"/>
    <cellStyle name="20% - Accent2 12 3" xfId="8968" xr:uid="{F95F7BB5-FC4E-4E1D-8DD1-C9D157CDFA30}"/>
    <cellStyle name="20% - Accent2 13" xfId="3012" xr:uid="{87BE647B-5545-4ACB-9B17-93997A5B16B2}"/>
    <cellStyle name="20% - Accent2 13 2" xfId="8995" xr:uid="{EF18257E-C254-4847-AF3F-6800F04BB2CD}"/>
    <cellStyle name="20% - Accent2 14" xfId="5978" xr:uid="{BF55B6EE-F96F-44AC-A59F-D1BE4D741249}"/>
    <cellStyle name="20% - Accent2 14 2" xfId="11961" xr:uid="{6F41B4A9-F6F4-4741-A476-080FBAC48F6B}"/>
    <cellStyle name="20% - Accent2 15" xfId="5999" xr:uid="{797844E2-3C1A-498C-8AB8-97E357359FEB}"/>
    <cellStyle name="20% - Accent2 16" xfId="6023" xr:uid="{01A7D380-7FD5-4D3E-98CB-E74D2D56D2AC}"/>
    <cellStyle name="20% - Accent2 2" xfId="74" xr:uid="{F7FFB58F-C132-43B0-836E-7C083A31831E}"/>
    <cellStyle name="20% - Accent2 2 2" xfId="132" xr:uid="{20815849-DCB7-4B60-A62C-2481D71CD16B}"/>
    <cellStyle name="20% - Accent2 2 2 2" xfId="248" xr:uid="{BF5D59FC-875A-46C7-A296-2E29E7AD21B9}"/>
    <cellStyle name="20% - Accent2 2 2 2 2" xfId="596" xr:uid="{E53F16C3-E3EE-4ED7-83BD-3275F3D3E512}"/>
    <cellStyle name="20% - Accent2 2 2 2 2 2" xfId="1318" xr:uid="{EA2FC467-6A98-46CB-B745-05D9A6E9978F}"/>
    <cellStyle name="20% - Accent2 2 2 2 2 2 2" xfId="2762" xr:uid="{1280E7C6-B50D-46F3-91CF-B04FBE12ACE0}"/>
    <cellStyle name="20% - Accent2 2 2 2 2 2 2 2" xfId="5732" xr:uid="{952C8B22-CCDD-438E-9528-F9DB521322DF}"/>
    <cellStyle name="20% - Accent2 2 2 2 2 2 2 2 2" xfId="11715" xr:uid="{654BA50C-2D3A-46CA-A337-C90B2B8EDE9A}"/>
    <cellStyle name="20% - Accent2 2 2 2 2 2 2 3" xfId="8745" xr:uid="{114C7370-0937-4ED4-B7C5-D67236EE0F26}"/>
    <cellStyle name="20% - Accent2 2 2 2 2 2 3" xfId="4288" xr:uid="{D249D8F5-ACC3-4C51-9D73-8C05B8B86298}"/>
    <cellStyle name="20% - Accent2 2 2 2 2 2 3 2" xfId="10271" xr:uid="{EFA19210-6FC6-4A7A-B606-AC1D5EAC938D}"/>
    <cellStyle name="20% - Accent2 2 2 2 2 2 4" xfId="7301" xr:uid="{9B138EEA-C0AB-4920-A1CC-37CA04BB14E4}"/>
    <cellStyle name="20% - Accent2 2 2 2 2 3" xfId="2040" xr:uid="{6DEDF3CA-0F5E-4845-8362-FE681D66C0DD}"/>
    <cellStyle name="20% - Accent2 2 2 2 2 3 2" xfId="5010" xr:uid="{9530C74B-4DD7-43B8-A472-9F935614F09D}"/>
    <cellStyle name="20% - Accent2 2 2 2 2 3 2 2" xfId="10993" xr:uid="{FCC855E9-2BDC-403C-B636-F9D6504FB91C}"/>
    <cellStyle name="20% - Accent2 2 2 2 2 3 3" xfId="8023" xr:uid="{A732596D-992D-419A-9EDC-0D174BD0F0C5}"/>
    <cellStyle name="20% - Accent2 2 2 2 2 4" xfId="3566" xr:uid="{338EF231-3324-4BDB-8F79-950303B21C85}"/>
    <cellStyle name="20% - Accent2 2 2 2 2 4 2" xfId="9549" xr:uid="{A2B307DA-6D4F-445D-848C-B21AC6FA4BD8}"/>
    <cellStyle name="20% - Accent2 2 2 2 2 5" xfId="6579" xr:uid="{1A683E15-6168-4A1E-A26F-3046C3F6D68C}"/>
    <cellStyle name="20% - Accent2 2 2 2 3" xfId="970" xr:uid="{451FE03B-30EA-4F60-BE23-C3BE5501DCDE}"/>
    <cellStyle name="20% - Accent2 2 2 2 3 2" xfId="2414" xr:uid="{B20D8B0F-E8FA-4782-BCE2-620FA03DA85A}"/>
    <cellStyle name="20% - Accent2 2 2 2 3 2 2" xfId="5384" xr:uid="{70FAA3BE-5B9A-44E9-A6C2-A8BD75956124}"/>
    <cellStyle name="20% - Accent2 2 2 2 3 2 2 2" xfId="11367" xr:uid="{959CA3E1-3448-4376-BAC5-639E3F7647AA}"/>
    <cellStyle name="20% - Accent2 2 2 2 3 2 3" xfId="8397" xr:uid="{D46CE789-D2E5-4248-974F-D475956E306E}"/>
    <cellStyle name="20% - Accent2 2 2 2 3 3" xfId="3940" xr:uid="{61BF4C9D-EB07-4B5A-8FF7-B8002DEA1456}"/>
    <cellStyle name="20% - Accent2 2 2 2 3 3 2" xfId="9923" xr:uid="{95EC7443-ACC9-45A2-BB66-BFC75913C624}"/>
    <cellStyle name="20% - Accent2 2 2 2 3 4" xfId="6953" xr:uid="{851FF69C-BC8E-4F82-A005-0D2A35477679}"/>
    <cellStyle name="20% - Accent2 2 2 2 4" xfId="1692" xr:uid="{826F0990-9D40-4779-9CDF-EE6E31E7E407}"/>
    <cellStyle name="20% - Accent2 2 2 2 4 2" xfId="4662" xr:uid="{777A0900-ECE9-4BD6-A74D-B53D51547B0C}"/>
    <cellStyle name="20% - Accent2 2 2 2 4 2 2" xfId="10645" xr:uid="{5C663EE3-5ADC-406F-A040-8BFB22EF067A}"/>
    <cellStyle name="20% - Accent2 2 2 2 4 3" xfId="7675" xr:uid="{D745209F-A6E7-43A7-B0AE-A37E0F591FC0}"/>
    <cellStyle name="20% - Accent2 2 2 2 5" xfId="3218" xr:uid="{70CE37BC-2221-4420-92E9-7F3B1E6207F4}"/>
    <cellStyle name="20% - Accent2 2 2 2 5 2" xfId="9201" xr:uid="{02E8EAFB-E0C3-44AF-9801-803DFAC3194D}"/>
    <cellStyle name="20% - Accent2 2 2 2 6" xfId="6231" xr:uid="{4342F89A-6A9F-427F-82B1-A2163A4B0F2D}"/>
    <cellStyle name="20% - Accent2 2 2 3" xfId="364" xr:uid="{D4EE909F-5578-4D0B-8A36-A51C01113C81}"/>
    <cellStyle name="20% - Accent2 2 2 3 2" xfId="712" xr:uid="{4150EE28-08A3-4C99-A163-006FBC87FEAE}"/>
    <cellStyle name="20% - Accent2 2 2 3 2 2" xfId="1434" xr:uid="{ED60E01A-B6D1-47D8-A22E-05C05E559083}"/>
    <cellStyle name="20% - Accent2 2 2 3 2 2 2" xfId="2878" xr:uid="{D8979A07-931A-4EA0-9AA6-EC8C95FF3373}"/>
    <cellStyle name="20% - Accent2 2 2 3 2 2 2 2" xfId="5848" xr:uid="{5C39F8C2-B11E-4E16-B91A-2EB8C78A16F6}"/>
    <cellStyle name="20% - Accent2 2 2 3 2 2 2 2 2" xfId="11831" xr:uid="{C69CCDD1-7FFD-4E8F-9318-3D0519B12656}"/>
    <cellStyle name="20% - Accent2 2 2 3 2 2 2 3" xfId="8861" xr:uid="{D08D8944-7BE7-4D43-892A-22476567BB54}"/>
    <cellStyle name="20% - Accent2 2 2 3 2 2 3" xfId="4404" xr:uid="{E6F68116-D2D5-4069-8D7F-87B79B678F05}"/>
    <cellStyle name="20% - Accent2 2 2 3 2 2 3 2" xfId="10387" xr:uid="{F3EBD78D-FEEF-4332-939B-71E975FC257D}"/>
    <cellStyle name="20% - Accent2 2 2 3 2 2 4" xfId="7417" xr:uid="{553BC2B8-A24E-4ED8-96BD-252502DB9CF2}"/>
    <cellStyle name="20% - Accent2 2 2 3 2 3" xfId="2156" xr:uid="{6DDE67D8-F78C-4258-8859-E7372AA5F14E}"/>
    <cellStyle name="20% - Accent2 2 2 3 2 3 2" xfId="5126" xr:uid="{4B7C0793-A7A4-4A90-ABC8-DC407FAB0618}"/>
    <cellStyle name="20% - Accent2 2 2 3 2 3 2 2" xfId="11109" xr:uid="{C95C56B1-12F1-4FB3-8350-68CD8724BFB9}"/>
    <cellStyle name="20% - Accent2 2 2 3 2 3 3" xfId="8139" xr:uid="{DA64ECDA-AA57-4884-AFD0-AA2EF86AB4ED}"/>
    <cellStyle name="20% - Accent2 2 2 3 2 4" xfId="3682" xr:uid="{3CE9BE99-0B07-400D-ADA5-9A0AC747268F}"/>
    <cellStyle name="20% - Accent2 2 2 3 2 4 2" xfId="9665" xr:uid="{B6B1169A-4A85-4496-84FF-EAB8FD4E319F}"/>
    <cellStyle name="20% - Accent2 2 2 3 2 5" xfId="6695" xr:uid="{D8013013-9810-4B82-8C03-8CDC1FA04098}"/>
    <cellStyle name="20% - Accent2 2 2 3 3" xfId="1086" xr:uid="{190F0E9F-10B5-4499-9EC4-22FEC33024DC}"/>
    <cellStyle name="20% - Accent2 2 2 3 3 2" xfId="2530" xr:uid="{EF454A5A-1D92-4339-9252-86E09FE68784}"/>
    <cellStyle name="20% - Accent2 2 2 3 3 2 2" xfId="5500" xr:uid="{44127F08-6D27-42E2-8669-8E9AB2D21EEC}"/>
    <cellStyle name="20% - Accent2 2 2 3 3 2 2 2" xfId="11483" xr:uid="{3FA1C904-D625-4549-8DC9-FE4C9A6B0F24}"/>
    <cellStyle name="20% - Accent2 2 2 3 3 2 3" xfId="8513" xr:uid="{55FFF8E2-840D-4897-84F0-DE822A2995D0}"/>
    <cellStyle name="20% - Accent2 2 2 3 3 3" xfId="4056" xr:uid="{EFCFBD2B-D9CD-41A3-BC21-318885A33900}"/>
    <cellStyle name="20% - Accent2 2 2 3 3 3 2" xfId="10039" xr:uid="{23FE09C8-1152-486D-A33B-BE56DFBB7CB0}"/>
    <cellStyle name="20% - Accent2 2 2 3 3 4" xfId="7069" xr:uid="{5161AB29-84FA-4C76-A775-BC34479B14F3}"/>
    <cellStyle name="20% - Accent2 2 2 3 4" xfId="1808" xr:uid="{61D430E4-6315-40B2-9090-ACFA2D5DF19B}"/>
    <cellStyle name="20% - Accent2 2 2 3 4 2" xfId="4778" xr:uid="{98A691A7-A2B5-4486-BA3B-13D596B829DD}"/>
    <cellStyle name="20% - Accent2 2 2 3 4 2 2" xfId="10761" xr:uid="{6E64AA18-A665-45BC-9E7E-03B4CC2DBCC1}"/>
    <cellStyle name="20% - Accent2 2 2 3 4 3" xfId="7791" xr:uid="{78556E43-D78A-4A3F-A37C-C816CB99CD84}"/>
    <cellStyle name="20% - Accent2 2 2 3 5" xfId="3334" xr:uid="{BD81CBDD-868F-4CBA-BDE7-5C3A36EDBD6D}"/>
    <cellStyle name="20% - Accent2 2 2 3 5 2" xfId="9317" xr:uid="{90479B3D-959E-4E11-BE28-6C3D5D184BA1}"/>
    <cellStyle name="20% - Accent2 2 2 3 6" xfId="6347" xr:uid="{7C5CCBFA-4423-424B-BEBA-939A48CDBDE2}"/>
    <cellStyle name="20% - Accent2 2 2 4" xfId="480" xr:uid="{6D623361-7CC7-4EB2-8275-445550D91FCB}"/>
    <cellStyle name="20% - Accent2 2 2 4 2" xfId="1202" xr:uid="{09A41115-DB13-4AFE-BC20-1F33593479C2}"/>
    <cellStyle name="20% - Accent2 2 2 4 2 2" xfId="2646" xr:uid="{D60F3DAD-8F27-4FDA-96AC-6C50B5AFAED1}"/>
    <cellStyle name="20% - Accent2 2 2 4 2 2 2" xfId="5616" xr:uid="{5671EBC0-47E8-4EC9-9DC1-0124D021EDC3}"/>
    <cellStyle name="20% - Accent2 2 2 4 2 2 2 2" xfId="11599" xr:uid="{84065101-33A8-4D5D-9D9C-E38507819160}"/>
    <cellStyle name="20% - Accent2 2 2 4 2 2 3" xfId="8629" xr:uid="{19ADCEB0-54A5-4EB8-9C1E-401A3C2B9F9D}"/>
    <cellStyle name="20% - Accent2 2 2 4 2 3" xfId="4172" xr:uid="{3C35B4D0-894E-473A-B59C-64336DC5B76A}"/>
    <cellStyle name="20% - Accent2 2 2 4 2 3 2" xfId="10155" xr:uid="{366DD958-6B67-4D68-AA53-F3F72D13D8BE}"/>
    <cellStyle name="20% - Accent2 2 2 4 2 4" xfId="7185" xr:uid="{93EDD2EE-3B2C-4E65-B4FD-4ECF4CB79AAB}"/>
    <cellStyle name="20% - Accent2 2 2 4 3" xfId="1924" xr:uid="{F5DBFA4E-2E67-47CF-9FEE-73CF3E93EE7B}"/>
    <cellStyle name="20% - Accent2 2 2 4 3 2" xfId="4894" xr:uid="{81162A05-D455-46D7-A0D3-EFC3045A3577}"/>
    <cellStyle name="20% - Accent2 2 2 4 3 2 2" xfId="10877" xr:uid="{0EB96F62-9951-48C9-BEE8-7C623B0CDAC4}"/>
    <cellStyle name="20% - Accent2 2 2 4 3 3" xfId="7907" xr:uid="{85D24E3A-E377-4F70-A9E3-9BB6FD9E3588}"/>
    <cellStyle name="20% - Accent2 2 2 4 4" xfId="3450" xr:uid="{A0E19FE7-B194-43A7-9DAC-485B11143D13}"/>
    <cellStyle name="20% - Accent2 2 2 4 4 2" xfId="9433" xr:uid="{5FE648A2-395E-4077-8F18-8E1DD03989F7}"/>
    <cellStyle name="20% - Accent2 2 2 4 5" xfId="6463" xr:uid="{07DFBCAA-01BB-47CA-8196-E0F6C6A34BDE}"/>
    <cellStyle name="20% - Accent2 2 2 5" xfId="854" xr:uid="{89D730C9-2451-4048-9AA0-4AE64F84E3D2}"/>
    <cellStyle name="20% - Accent2 2 2 5 2" xfId="2298" xr:uid="{47746F21-2AB4-4F25-9BE6-8A3AD0E1EDA9}"/>
    <cellStyle name="20% - Accent2 2 2 5 2 2" xfId="5268" xr:uid="{A5505B56-1B62-4BC5-B53D-315A73744A98}"/>
    <cellStyle name="20% - Accent2 2 2 5 2 2 2" xfId="11251" xr:uid="{F17F8A09-FA21-46BF-B2AB-99CE7F644A97}"/>
    <cellStyle name="20% - Accent2 2 2 5 2 3" xfId="8281" xr:uid="{A721AAA7-0FF6-4802-AB71-6608869D2D3A}"/>
    <cellStyle name="20% - Accent2 2 2 5 3" xfId="3824" xr:uid="{B91F2E36-13E6-42B1-AAB1-0464350F561F}"/>
    <cellStyle name="20% - Accent2 2 2 5 3 2" xfId="9807" xr:uid="{394CE25D-6D75-44BA-9ED8-13437B6897E1}"/>
    <cellStyle name="20% - Accent2 2 2 5 4" xfId="6837" xr:uid="{A8342839-E7A8-4418-AF94-DA2D72D5E592}"/>
    <cellStyle name="20% - Accent2 2 2 6" xfId="1576" xr:uid="{10DB4223-2A46-48B6-9948-170B7DDE2B96}"/>
    <cellStyle name="20% - Accent2 2 2 6 2" xfId="4546" xr:uid="{4C809C7A-F1D3-44B2-B1E2-8227CBF31787}"/>
    <cellStyle name="20% - Accent2 2 2 6 2 2" xfId="10529" xr:uid="{61283143-CBAD-40AE-9053-218AB43DCE13}"/>
    <cellStyle name="20% - Accent2 2 2 6 3" xfId="7559" xr:uid="{851EB2BF-9565-433D-9577-B7D987827A16}"/>
    <cellStyle name="20% - Accent2 2 2 7" xfId="3102" xr:uid="{400D0B43-34C9-44C4-8C44-71BF96B4A0F0}"/>
    <cellStyle name="20% - Accent2 2 2 7 2" xfId="9085" xr:uid="{E7943E6F-F5ED-47C4-84F0-4AA0799844FE}"/>
    <cellStyle name="20% - Accent2 2 2 8" xfId="6115" xr:uid="{49EF57D5-191D-4EDC-BE90-FA6BB6CD2FA2}"/>
    <cellStyle name="20% - Accent2 2 3" xfId="190" xr:uid="{C3F0D4B7-8045-4524-ACDA-808985363EE3}"/>
    <cellStyle name="20% - Accent2 2 3 2" xfId="538" xr:uid="{78FCECB5-3B6C-42E0-A907-23A31AB8DC65}"/>
    <cellStyle name="20% - Accent2 2 3 2 2" xfId="1260" xr:uid="{8EC3B6DB-5B4D-4CB4-ACB8-39AC7372CFBC}"/>
    <cellStyle name="20% - Accent2 2 3 2 2 2" xfId="2704" xr:uid="{9DA42DCA-2BC0-4A59-826D-201D15E2BC05}"/>
    <cellStyle name="20% - Accent2 2 3 2 2 2 2" xfId="5674" xr:uid="{26BEE0EC-9F0D-435B-91A6-F346DB56E17C}"/>
    <cellStyle name="20% - Accent2 2 3 2 2 2 2 2" xfId="11657" xr:uid="{8EED781B-C96E-48A1-BC65-2DAE67CB3D1F}"/>
    <cellStyle name="20% - Accent2 2 3 2 2 2 3" xfId="8687" xr:uid="{4E50ABD4-5ECE-4489-A7D0-4FFB168A96EE}"/>
    <cellStyle name="20% - Accent2 2 3 2 2 3" xfId="4230" xr:uid="{A7E377F7-AA38-4001-9875-D357570C0184}"/>
    <cellStyle name="20% - Accent2 2 3 2 2 3 2" xfId="10213" xr:uid="{79469BA1-80EF-446D-8234-F71FA9D51008}"/>
    <cellStyle name="20% - Accent2 2 3 2 2 4" xfId="7243" xr:uid="{EEE69A35-768B-4C38-A285-7F3559632B1D}"/>
    <cellStyle name="20% - Accent2 2 3 2 3" xfId="1982" xr:uid="{EE56071F-BAE1-41E3-AD7C-B958BE0B1927}"/>
    <cellStyle name="20% - Accent2 2 3 2 3 2" xfId="4952" xr:uid="{73A175A6-9F03-43FC-958B-0D24883654A4}"/>
    <cellStyle name="20% - Accent2 2 3 2 3 2 2" xfId="10935" xr:uid="{D92B4ECA-B6B3-49BF-BFE4-A7FF259A987A}"/>
    <cellStyle name="20% - Accent2 2 3 2 3 3" xfId="7965" xr:uid="{8D3620AC-06CB-49FB-A70C-DD3554EFEEDD}"/>
    <cellStyle name="20% - Accent2 2 3 2 4" xfId="3508" xr:uid="{AEF95621-8758-4B37-B6F9-78E426CF1701}"/>
    <cellStyle name="20% - Accent2 2 3 2 4 2" xfId="9491" xr:uid="{158E727B-AD8A-4A1A-B91C-78AF11BD970B}"/>
    <cellStyle name="20% - Accent2 2 3 2 5" xfId="6521" xr:uid="{B10E471D-9FE2-4F63-A462-73FC23F08A8D}"/>
    <cellStyle name="20% - Accent2 2 3 3" xfId="912" xr:uid="{D7CB3229-5497-4AAE-A2D8-9EED32D72129}"/>
    <cellStyle name="20% - Accent2 2 3 3 2" xfId="2356" xr:uid="{A88B5987-AD93-45D7-B2E3-E58D005A3206}"/>
    <cellStyle name="20% - Accent2 2 3 3 2 2" xfId="5326" xr:uid="{45B11AB3-7D4A-43ED-993E-AD9E1AAB7ADC}"/>
    <cellStyle name="20% - Accent2 2 3 3 2 2 2" xfId="11309" xr:uid="{2F451627-BFD6-48B5-95D0-873692E63FF5}"/>
    <cellStyle name="20% - Accent2 2 3 3 2 3" xfId="8339" xr:uid="{3732CF74-9038-4FE3-9904-A0E438B5F1EA}"/>
    <cellStyle name="20% - Accent2 2 3 3 3" xfId="3882" xr:uid="{5A0CAFDB-15F9-49F0-B0ED-A31FF00CAF1B}"/>
    <cellStyle name="20% - Accent2 2 3 3 3 2" xfId="9865" xr:uid="{564C8D52-0C3E-4740-AC0D-6CB938D18375}"/>
    <cellStyle name="20% - Accent2 2 3 3 4" xfId="6895" xr:uid="{9F369886-E3C4-4896-81BA-516ACE6D86BD}"/>
    <cellStyle name="20% - Accent2 2 3 4" xfId="1634" xr:uid="{6419AA52-3155-4084-B066-270ECEA38418}"/>
    <cellStyle name="20% - Accent2 2 3 4 2" xfId="4604" xr:uid="{30F9956E-9D24-4B8E-8305-CFA8DF6CAD91}"/>
    <cellStyle name="20% - Accent2 2 3 4 2 2" xfId="10587" xr:uid="{156BEB45-26A2-42B2-9D75-B3854769D733}"/>
    <cellStyle name="20% - Accent2 2 3 4 3" xfId="7617" xr:uid="{20604AB8-2ED0-4B14-AA5B-A7C44F0F89AC}"/>
    <cellStyle name="20% - Accent2 2 3 5" xfId="3160" xr:uid="{65CC9A4B-A06E-4EDC-BFF1-641DCD2C57D7}"/>
    <cellStyle name="20% - Accent2 2 3 5 2" xfId="9143" xr:uid="{294A2392-4CB0-48A9-AA54-1FBCE38B348E}"/>
    <cellStyle name="20% - Accent2 2 3 6" xfId="6173" xr:uid="{9E57B068-E5B3-473D-AF08-283E9C918F3B}"/>
    <cellStyle name="20% - Accent2 2 4" xfId="306" xr:uid="{EC72ACDB-87C7-4A0C-85EE-8BB8F9046AFA}"/>
    <cellStyle name="20% - Accent2 2 4 2" xfId="654" xr:uid="{F59C1C97-FB61-4A6E-B244-65F9259672DC}"/>
    <cellStyle name="20% - Accent2 2 4 2 2" xfId="1376" xr:uid="{18FA37FB-136C-4A61-B575-2E126CB0AC94}"/>
    <cellStyle name="20% - Accent2 2 4 2 2 2" xfId="2820" xr:uid="{B396468C-C6A8-4BCD-B4C0-784DC71B7B2C}"/>
    <cellStyle name="20% - Accent2 2 4 2 2 2 2" xfId="5790" xr:uid="{9025636E-7AFB-431C-A859-57C8703D4552}"/>
    <cellStyle name="20% - Accent2 2 4 2 2 2 2 2" xfId="11773" xr:uid="{45B82B9C-BF4A-4F11-8C8B-3E12A19AC42D}"/>
    <cellStyle name="20% - Accent2 2 4 2 2 2 3" xfId="8803" xr:uid="{FC025250-D64F-4E89-BF16-34CE1E3D51DC}"/>
    <cellStyle name="20% - Accent2 2 4 2 2 3" xfId="4346" xr:uid="{9B7C1B53-FBD0-4DBE-B638-99740A482F72}"/>
    <cellStyle name="20% - Accent2 2 4 2 2 3 2" xfId="10329" xr:uid="{ED5DFF5A-5B0E-4C3B-9628-D44DE0D6E5E8}"/>
    <cellStyle name="20% - Accent2 2 4 2 2 4" xfId="7359" xr:uid="{CE10DFC9-A152-4B0C-9478-C7AF716F4457}"/>
    <cellStyle name="20% - Accent2 2 4 2 3" xfId="2098" xr:uid="{F3821555-C8F3-4339-AE0A-7E2F4163FC60}"/>
    <cellStyle name="20% - Accent2 2 4 2 3 2" xfId="5068" xr:uid="{903B6A90-9266-469C-BDA6-59C26E30AD8B}"/>
    <cellStyle name="20% - Accent2 2 4 2 3 2 2" xfId="11051" xr:uid="{A5005C88-267E-4202-A661-DD6AE6DB049D}"/>
    <cellStyle name="20% - Accent2 2 4 2 3 3" xfId="8081" xr:uid="{46AA59AE-3A47-415E-A381-FEC940CB0A36}"/>
    <cellStyle name="20% - Accent2 2 4 2 4" xfId="3624" xr:uid="{93552030-3370-4A28-9A95-6DD0DAAAD54F}"/>
    <cellStyle name="20% - Accent2 2 4 2 4 2" xfId="9607" xr:uid="{E5436379-B498-4C08-A8BA-07679C038E40}"/>
    <cellStyle name="20% - Accent2 2 4 2 5" xfId="6637" xr:uid="{7AB53109-F74D-4347-B812-68ACE90DF2E5}"/>
    <cellStyle name="20% - Accent2 2 4 3" xfId="1028" xr:uid="{0E012DEF-2FDB-40D7-B749-EC5314C899C3}"/>
    <cellStyle name="20% - Accent2 2 4 3 2" xfId="2472" xr:uid="{CF2EF034-2C85-4DC7-A77A-E9EA6A3753B5}"/>
    <cellStyle name="20% - Accent2 2 4 3 2 2" xfId="5442" xr:uid="{1A3C0118-A7AB-42D4-A29B-981FD4DC754C}"/>
    <cellStyle name="20% - Accent2 2 4 3 2 2 2" xfId="11425" xr:uid="{9A34FCD8-628C-4F6F-96B5-C20B58100619}"/>
    <cellStyle name="20% - Accent2 2 4 3 2 3" xfId="8455" xr:uid="{BFAAEACA-D973-4ADD-ACAD-B09346636D2A}"/>
    <cellStyle name="20% - Accent2 2 4 3 3" xfId="3998" xr:uid="{E7A76A78-7BF2-4A0D-8915-3739C74BB4BE}"/>
    <cellStyle name="20% - Accent2 2 4 3 3 2" xfId="9981" xr:uid="{C99F4A26-C99C-4968-95F2-B590E76818B6}"/>
    <cellStyle name="20% - Accent2 2 4 3 4" xfId="7011" xr:uid="{37ED38B4-4590-4C76-9686-D66268D11448}"/>
    <cellStyle name="20% - Accent2 2 4 4" xfId="1750" xr:uid="{D7BAD69D-F487-4CE2-840A-D5F2AC7AD532}"/>
    <cellStyle name="20% - Accent2 2 4 4 2" xfId="4720" xr:uid="{C1A4A10F-D49F-4F38-803E-E53D06C1BE35}"/>
    <cellStyle name="20% - Accent2 2 4 4 2 2" xfId="10703" xr:uid="{7C79F601-748A-47CC-B649-E8B5023AE281}"/>
    <cellStyle name="20% - Accent2 2 4 4 3" xfId="7733" xr:uid="{6CEACA25-36CF-46F9-B6BA-BC40FB65B3B2}"/>
    <cellStyle name="20% - Accent2 2 4 5" xfId="3276" xr:uid="{4DCBB320-C3AB-4086-89FD-DD5254F99B83}"/>
    <cellStyle name="20% - Accent2 2 4 5 2" xfId="9259" xr:uid="{029017FB-BE06-4131-A803-9E77D507DDE5}"/>
    <cellStyle name="20% - Accent2 2 4 6" xfId="6289" xr:uid="{58267D0E-84BB-4170-B1C2-1541B6883301}"/>
    <cellStyle name="20% - Accent2 2 5" xfId="422" xr:uid="{CE48A76A-24BE-4A7D-BB57-86B9CE1C56AC}"/>
    <cellStyle name="20% - Accent2 2 5 2" xfId="1144" xr:uid="{20FA6845-A760-4535-A85B-FE217318D092}"/>
    <cellStyle name="20% - Accent2 2 5 2 2" xfId="2588" xr:uid="{25CDEB76-2FC0-4271-9EE7-2C3AC9619348}"/>
    <cellStyle name="20% - Accent2 2 5 2 2 2" xfId="5558" xr:uid="{D6171E9E-CF53-4979-9793-89CA3618E27A}"/>
    <cellStyle name="20% - Accent2 2 5 2 2 2 2" xfId="11541" xr:uid="{5FA7999C-E61C-420F-8AE1-E6612F10AA73}"/>
    <cellStyle name="20% - Accent2 2 5 2 2 3" xfId="8571" xr:uid="{9FCA506B-3C7A-4DA3-8F08-C23302B7920E}"/>
    <cellStyle name="20% - Accent2 2 5 2 3" xfId="4114" xr:uid="{A2B04221-1CDA-4D36-A358-61CA29C99CED}"/>
    <cellStyle name="20% - Accent2 2 5 2 3 2" xfId="10097" xr:uid="{CC4C1835-80F7-4C74-BB48-A1EF388674DB}"/>
    <cellStyle name="20% - Accent2 2 5 2 4" xfId="7127" xr:uid="{C6696CE2-13D1-4BE8-9AB0-F5BCA996DA57}"/>
    <cellStyle name="20% - Accent2 2 5 3" xfId="1866" xr:uid="{B42CD727-B002-4799-830D-3EC9C14B786A}"/>
    <cellStyle name="20% - Accent2 2 5 3 2" xfId="4836" xr:uid="{3CF6C8AE-AEF8-4C6F-84C8-3EEDBD471B54}"/>
    <cellStyle name="20% - Accent2 2 5 3 2 2" xfId="10819" xr:uid="{C1668EDF-0692-44C5-B3AA-981821341FE7}"/>
    <cellStyle name="20% - Accent2 2 5 3 3" xfId="7849" xr:uid="{CC555F46-E4EA-4635-9BCA-A4FB65244EAD}"/>
    <cellStyle name="20% - Accent2 2 5 4" xfId="3392" xr:uid="{D1FD72BD-8CD8-4E2C-B09D-735ACED34D59}"/>
    <cellStyle name="20% - Accent2 2 5 4 2" xfId="9375" xr:uid="{8AB8B659-C05F-44E2-B934-F876541200D7}"/>
    <cellStyle name="20% - Accent2 2 5 5" xfId="6405" xr:uid="{0424183C-F4FB-4D4B-BDFB-FEB44F2963D5}"/>
    <cellStyle name="20% - Accent2 2 6" xfId="796" xr:uid="{05239407-E7A4-49A1-8197-8A4596E26148}"/>
    <cellStyle name="20% - Accent2 2 6 2" xfId="2240" xr:uid="{E06E156B-E5A6-4BD5-BB5A-04555107D2E4}"/>
    <cellStyle name="20% - Accent2 2 6 2 2" xfId="5210" xr:uid="{18BEAC58-38FF-46F8-ADBB-2202C58DAA77}"/>
    <cellStyle name="20% - Accent2 2 6 2 2 2" xfId="11193" xr:uid="{CD528C5A-8944-4D83-9E81-F976F22F4D55}"/>
    <cellStyle name="20% - Accent2 2 6 2 3" xfId="8223" xr:uid="{F419C821-6DBF-4F65-ABB3-B41DD307C727}"/>
    <cellStyle name="20% - Accent2 2 6 3" xfId="3766" xr:uid="{19920B43-8BBD-46EA-A6BC-C0C3DFF6C341}"/>
    <cellStyle name="20% - Accent2 2 6 3 2" xfId="9749" xr:uid="{E509BCDC-0939-4CBB-AA46-87A26BF87EBD}"/>
    <cellStyle name="20% - Accent2 2 6 4" xfId="6779" xr:uid="{C85BDC34-1065-42C2-B34D-680DB40835AF}"/>
    <cellStyle name="20% - Accent2 2 7" xfId="1518" xr:uid="{409367D8-2D6E-4804-99CB-E39A09CE0509}"/>
    <cellStyle name="20% - Accent2 2 7 2" xfId="4488" xr:uid="{75561B56-3F33-46AF-9968-1C3E40725D7D}"/>
    <cellStyle name="20% - Accent2 2 7 2 2" xfId="10471" xr:uid="{1BB35B13-7E80-46F5-A923-06B605D53A48}"/>
    <cellStyle name="20% - Accent2 2 7 3" xfId="7501" xr:uid="{B0AD6587-52D5-4E80-A387-51719EF0233B}"/>
    <cellStyle name="20% - Accent2 2 8" xfId="3044" xr:uid="{925B4CF5-0A26-4A7C-9E5A-8C747D20DC45}"/>
    <cellStyle name="20% - Accent2 2 8 2" xfId="9027" xr:uid="{C54463F0-8C1E-4A78-9E42-40C220760943}"/>
    <cellStyle name="20% - Accent2 2 9" xfId="6057" xr:uid="{12A5E636-4D6C-4104-BFAA-A78F424242DE}"/>
    <cellStyle name="20% - Accent2 3" xfId="101" xr:uid="{B95810F8-F4BE-4701-9A05-806C0F8D7988}"/>
    <cellStyle name="20% - Accent2 3 2" xfId="217" xr:uid="{8FC1746A-7671-433A-B8EB-EE8362923884}"/>
    <cellStyle name="20% - Accent2 3 2 2" xfId="565" xr:uid="{A0A6DB98-9060-44AF-AD6A-707A9370249A}"/>
    <cellStyle name="20% - Accent2 3 2 2 2" xfId="1287" xr:uid="{2A43202B-CF35-4261-BDF6-852DA7EECE36}"/>
    <cellStyle name="20% - Accent2 3 2 2 2 2" xfId="2731" xr:uid="{2CD3F953-769D-4DF2-9CE6-1B36B004178F}"/>
    <cellStyle name="20% - Accent2 3 2 2 2 2 2" xfId="5701" xr:uid="{A07223C3-856D-4244-AB7D-75CCAAE49A2E}"/>
    <cellStyle name="20% - Accent2 3 2 2 2 2 2 2" xfId="11684" xr:uid="{26FBC8AF-DD95-4085-9548-1088886F9D1B}"/>
    <cellStyle name="20% - Accent2 3 2 2 2 2 3" xfId="8714" xr:uid="{2D113552-D9A7-434A-B027-8477A9442DC9}"/>
    <cellStyle name="20% - Accent2 3 2 2 2 3" xfId="4257" xr:uid="{15B834EB-89ED-4112-9DD5-13703242FA2E}"/>
    <cellStyle name="20% - Accent2 3 2 2 2 3 2" xfId="10240" xr:uid="{FB37D47E-8D3B-4437-AC40-1F0CF3D97DC6}"/>
    <cellStyle name="20% - Accent2 3 2 2 2 4" xfId="7270" xr:uid="{368F9431-9FEE-4F10-A848-D274AD1EB7D5}"/>
    <cellStyle name="20% - Accent2 3 2 2 3" xfId="2009" xr:uid="{D0B70A42-DCDD-440D-BEF0-A54302CE216C}"/>
    <cellStyle name="20% - Accent2 3 2 2 3 2" xfId="4979" xr:uid="{834C717F-68EC-4B65-94CC-A554404E92C3}"/>
    <cellStyle name="20% - Accent2 3 2 2 3 2 2" xfId="10962" xr:uid="{F0525967-A0BD-4142-8D4D-C71EC0C043B1}"/>
    <cellStyle name="20% - Accent2 3 2 2 3 3" xfId="7992" xr:uid="{420D9E13-DE12-41D3-9160-2B619FB82343}"/>
    <cellStyle name="20% - Accent2 3 2 2 4" xfId="3535" xr:uid="{B2625968-26DC-431A-A679-FB54D013C171}"/>
    <cellStyle name="20% - Accent2 3 2 2 4 2" xfId="9518" xr:uid="{18246772-2EE9-439A-AAB1-954559733ED0}"/>
    <cellStyle name="20% - Accent2 3 2 2 5" xfId="6548" xr:uid="{D4972F10-B7B6-466D-98D0-0FE6B17C0568}"/>
    <cellStyle name="20% - Accent2 3 2 3" xfId="939" xr:uid="{455A0B45-8FC8-4A7E-8FF0-02A3B9FB6F62}"/>
    <cellStyle name="20% - Accent2 3 2 3 2" xfId="2383" xr:uid="{1C9689E7-A092-43C0-BDF9-E5B7D925E5C8}"/>
    <cellStyle name="20% - Accent2 3 2 3 2 2" xfId="5353" xr:uid="{A8CC6612-8AB2-4515-81D8-8E23025F1D50}"/>
    <cellStyle name="20% - Accent2 3 2 3 2 2 2" xfId="11336" xr:uid="{52382620-B3F6-43BF-B77A-A44D4EE9E3CA}"/>
    <cellStyle name="20% - Accent2 3 2 3 2 3" xfId="8366" xr:uid="{28418E3C-907B-48B2-8A4F-29416737FE92}"/>
    <cellStyle name="20% - Accent2 3 2 3 3" xfId="3909" xr:uid="{70EA08FF-E4E0-4A42-85EC-51B9E55A4660}"/>
    <cellStyle name="20% - Accent2 3 2 3 3 2" xfId="9892" xr:uid="{EE8C8568-A88B-4B10-8843-025BFD139626}"/>
    <cellStyle name="20% - Accent2 3 2 3 4" xfId="6922" xr:uid="{AC3B61D3-74ED-47EC-8DFE-12D6D7D283E3}"/>
    <cellStyle name="20% - Accent2 3 2 4" xfId="1661" xr:uid="{D862B3AE-ED91-44C6-B440-9294F64C78D3}"/>
    <cellStyle name="20% - Accent2 3 2 4 2" xfId="4631" xr:uid="{DF785435-BE8F-40B6-A469-F33271857A17}"/>
    <cellStyle name="20% - Accent2 3 2 4 2 2" xfId="10614" xr:uid="{E9AD1678-357E-4B64-9CE2-1EDA259F53DC}"/>
    <cellStyle name="20% - Accent2 3 2 4 3" xfId="7644" xr:uid="{934C7309-0852-48DE-8D51-BC0C95B51523}"/>
    <cellStyle name="20% - Accent2 3 2 5" xfId="3187" xr:uid="{1A3CD404-C293-4B6C-A5EB-A19C11509EAA}"/>
    <cellStyle name="20% - Accent2 3 2 5 2" xfId="9170" xr:uid="{5D9F78E0-6551-4BEC-B5BF-1FD6E8F2FEC5}"/>
    <cellStyle name="20% - Accent2 3 2 6" xfId="6200" xr:uid="{30F4A76B-B5E3-4C1A-B709-C74FAE589BB0}"/>
    <cellStyle name="20% - Accent2 3 3" xfId="333" xr:uid="{5FF8E457-4CA8-458E-8A37-C1592C27E6E2}"/>
    <cellStyle name="20% - Accent2 3 3 2" xfId="681" xr:uid="{F9C0DBA3-D45A-4697-8610-F7B907262337}"/>
    <cellStyle name="20% - Accent2 3 3 2 2" xfId="1403" xr:uid="{9B67F43E-F8B7-4B56-B898-80465DE38754}"/>
    <cellStyle name="20% - Accent2 3 3 2 2 2" xfId="2847" xr:uid="{E0B73204-CE86-45FD-9CC5-D4C926DE8C2A}"/>
    <cellStyle name="20% - Accent2 3 3 2 2 2 2" xfId="5817" xr:uid="{C234BABC-2592-40DC-B291-45419AF9E88E}"/>
    <cellStyle name="20% - Accent2 3 3 2 2 2 2 2" xfId="11800" xr:uid="{BDF55CA4-3191-49E6-9D04-5E263615AB12}"/>
    <cellStyle name="20% - Accent2 3 3 2 2 2 3" xfId="8830" xr:uid="{4217156D-88C3-43C5-B800-B705FB3A1E73}"/>
    <cellStyle name="20% - Accent2 3 3 2 2 3" xfId="4373" xr:uid="{CFE40188-9F2C-4D12-B3C8-0B59B2177CCB}"/>
    <cellStyle name="20% - Accent2 3 3 2 2 3 2" xfId="10356" xr:uid="{85E24D56-BD57-4342-8789-A82F490394E8}"/>
    <cellStyle name="20% - Accent2 3 3 2 2 4" xfId="7386" xr:uid="{06F14107-5190-40E2-A5F3-9D2CD02ECF41}"/>
    <cellStyle name="20% - Accent2 3 3 2 3" xfId="2125" xr:uid="{7BCE1CB9-1641-4F3B-AD13-A298B12C5B72}"/>
    <cellStyle name="20% - Accent2 3 3 2 3 2" xfId="5095" xr:uid="{EFD8B77A-4E5B-4D5F-84B7-5395BF600DCE}"/>
    <cellStyle name="20% - Accent2 3 3 2 3 2 2" xfId="11078" xr:uid="{6BD03452-663C-4E13-AD46-5112AA2D7DEE}"/>
    <cellStyle name="20% - Accent2 3 3 2 3 3" xfId="8108" xr:uid="{4A60A97F-41FC-4FB5-8F99-B87C7224346D}"/>
    <cellStyle name="20% - Accent2 3 3 2 4" xfId="3651" xr:uid="{4BFD21D2-38A2-45B9-B970-4EC2ACA22E63}"/>
    <cellStyle name="20% - Accent2 3 3 2 4 2" xfId="9634" xr:uid="{F749E56A-0F86-4B0F-9F7C-A84443602440}"/>
    <cellStyle name="20% - Accent2 3 3 2 5" xfId="6664" xr:uid="{B5AA9DA2-C385-4A3C-96DC-DDD01A06CF43}"/>
    <cellStyle name="20% - Accent2 3 3 3" xfId="1055" xr:uid="{0BA3996A-A3C6-4F4E-B57E-BB3F4D1AC8E2}"/>
    <cellStyle name="20% - Accent2 3 3 3 2" xfId="2499" xr:uid="{9F5D23B9-696D-41E6-813B-22833BF54B62}"/>
    <cellStyle name="20% - Accent2 3 3 3 2 2" xfId="5469" xr:uid="{8BC54654-B2CC-4239-903D-3B005BF10D5C}"/>
    <cellStyle name="20% - Accent2 3 3 3 2 2 2" xfId="11452" xr:uid="{19428897-F2A4-497E-9480-A212BEB9B028}"/>
    <cellStyle name="20% - Accent2 3 3 3 2 3" xfId="8482" xr:uid="{493723C2-8454-4207-B2AE-2F3938BDE0C1}"/>
    <cellStyle name="20% - Accent2 3 3 3 3" xfId="4025" xr:uid="{06930F31-105A-443C-9D03-50F1F049F7D0}"/>
    <cellStyle name="20% - Accent2 3 3 3 3 2" xfId="10008" xr:uid="{FDA56224-5449-4CD8-A2ED-749C27992CAE}"/>
    <cellStyle name="20% - Accent2 3 3 3 4" xfId="7038" xr:uid="{AA1EF845-633B-4F1D-9634-DC29777CC4F2}"/>
    <cellStyle name="20% - Accent2 3 3 4" xfId="1777" xr:uid="{EF994A76-1FE5-4CCA-B686-12E4A22CEC30}"/>
    <cellStyle name="20% - Accent2 3 3 4 2" xfId="4747" xr:uid="{051CDCB6-82D5-4717-9366-6BE187BE18C9}"/>
    <cellStyle name="20% - Accent2 3 3 4 2 2" xfId="10730" xr:uid="{C8907CEA-2FA4-4EBD-97BC-276B8526A3C0}"/>
    <cellStyle name="20% - Accent2 3 3 4 3" xfId="7760" xr:uid="{1D2CC977-1C6D-41E9-9F27-131501940DE7}"/>
    <cellStyle name="20% - Accent2 3 3 5" xfId="3303" xr:uid="{79517509-6AA0-4BD7-B0CB-562F9BE13A1B}"/>
    <cellStyle name="20% - Accent2 3 3 5 2" xfId="9286" xr:uid="{45780EE7-4125-48AC-8B1C-40B3F094D299}"/>
    <cellStyle name="20% - Accent2 3 3 6" xfId="6316" xr:uid="{63216D82-FC5E-495B-866A-17ED83B1DEB2}"/>
    <cellStyle name="20% - Accent2 3 4" xfId="449" xr:uid="{121354D8-9F78-4B23-AB67-0A5AD0071048}"/>
    <cellStyle name="20% - Accent2 3 4 2" xfId="1171" xr:uid="{56C3478F-4FA8-46DF-8BB6-9603C8229D2D}"/>
    <cellStyle name="20% - Accent2 3 4 2 2" xfId="2615" xr:uid="{7C8C0915-A896-4B1C-81E2-618A72918F01}"/>
    <cellStyle name="20% - Accent2 3 4 2 2 2" xfId="5585" xr:uid="{5BD90261-A91E-4D0E-9966-2179EC83A949}"/>
    <cellStyle name="20% - Accent2 3 4 2 2 2 2" xfId="11568" xr:uid="{CC9A354E-73B8-452A-ACBA-E1F357A17838}"/>
    <cellStyle name="20% - Accent2 3 4 2 2 3" xfId="8598" xr:uid="{2B74C5F3-C3B9-4FF5-AF72-32C44E9A430B}"/>
    <cellStyle name="20% - Accent2 3 4 2 3" xfId="4141" xr:uid="{74E40098-5F16-4644-8EA7-B6216E51015D}"/>
    <cellStyle name="20% - Accent2 3 4 2 3 2" xfId="10124" xr:uid="{9ACD6221-D770-4F19-92C0-6635EE3AFB3D}"/>
    <cellStyle name="20% - Accent2 3 4 2 4" xfId="7154" xr:uid="{A160DAED-FFF8-413C-B36C-8FB8616B216D}"/>
    <cellStyle name="20% - Accent2 3 4 3" xfId="1893" xr:uid="{4E49C53D-E85B-47BA-8764-23ACA4C434BC}"/>
    <cellStyle name="20% - Accent2 3 4 3 2" xfId="4863" xr:uid="{1AC87EE4-E447-455C-AAA1-E521FE60E2A5}"/>
    <cellStyle name="20% - Accent2 3 4 3 2 2" xfId="10846" xr:uid="{8BC8D797-7B64-452A-91CE-9815856EA5DE}"/>
    <cellStyle name="20% - Accent2 3 4 3 3" xfId="7876" xr:uid="{0E0A3797-CEB3-45A1-9471-F31C28EB5BE0}"/>
    <cellStyle name="20% - Accent2 3 4 4" xfId="3419" xr:uid="{AE059893-B73F-4EB3-A475-9A99FB707A5D}"/>
    <cellStyle name="20% - Accent2 3 4 4 2" xfId="9402" xr:uid="{E7871579-A69A-4664-82F2-20BE2CC976FE}"/>
    <cellStyle name="20% - Accent2 3 4 5" xfId="6432" xr:uid="{23C431EE-069E-460C-AEC1-D7C0B07C18D5}"/>
    <cellStyle name="20% - Accent2 3 5" xfId="823" xr:uid="{FEBE7367-ADFA-452B-8320-3B98C24DD55A}"/>
    <cellStyle name="20% - Accent2 3 5 2" xfId="2267" xr:uid="{29FF0619-7B90-4FAE-85A6-AD67876C4F04}"/>
    <cellStyle name="20% - Accent2 3 5 2 2" xfId="5237" xr:uid="{EF06295D-6358-4A67-9AF7-C52683A27007}"/>
    <cellStyle name="20% - Accent2 3 5 2 2 2" xfId="11220" xr:uid="{69647B85-642B-49B1-9367-88640DD63883}"/>
    <cellStyle name="20% - Accent2 3 5 2 3" xfId="8250" xr:uid="{1A6CAFC8-A009-41DE-8EE4-7F1DCADE0F01}"/>
    <cellStyle name="20% - Accent2 3 5 3" xfId="3793" xr:uid="{BC77FCBD-8004-4776-A22A-05E8D5093A04}"/>
    <cellStyle name="20% - Accent2 3 5 3 2" xfId="9776" xr:uid="{2EE49B37-4E5D-4A80-ABB0-AF719BB436BB}"/>
    <cellStyle name="20% - Accent2 3 5 4" xfId="6806" xr:uid="{82F28FCF-60A0-4CED-B746-DC3CE2CD07FC}"/>
    <cellStyle name="20% - Accent2 3 6" xfId="1545" xr:uid="{2DDE8CFD-657B-45E4-B6ED-58BCB1779BD8}"/>
    <cellStyle name="20% - Accent2 3 6 2" xfId="4515" xr:uid="{76EDA5AF-6271-4C68-8F41-2D0938AC7096}"/>
    <cellStyle name="20% - Accent2 3 6 2 2" xfId="10498" xr:uid="{CC35571F-A932-438B-B1D9-D2DFC545E25C}"/>
    <cellStyle name="20% - Accent2 3 6 3" xfId="7528" xr:uid="{E8B613F5-CE5F-40BE-8F09-FF71A2F8AB3B}"/>
    <cellStyle name="20% - Accent2 3 7" xfId="3071" xr:uid="{028968A9-57A2-464C-A563-7E69F88F3DEE}"/>
    <cellStyle name="20% - Accent2 3 7 2" xfId="9054" xr:uid="{FB4F4E15-DDCA-4A43-8B3D-E820AEDB6637}"/>
    <cellStyle name="20% - Accent2 3 8" xfId="6084" xr:uid="{A842F25E-7EF3-4BB2-89A8-0C74AE245468}"/>
    <cellStyle name="20% - Accent2 4" xfId="159" xr:uid="{8F9170BF-A4B3-4A77-93C9-742EEBDD65E5}"/>
    <cellStyle name="20% - Accent2 4 2" xfId="507" xr:uid="{82746558-20EB-4B5C-94D3-031AC9338E8B}"/>
    <cellStyle name="20% - Accent2 4 2 2" xfId="1229" xr:uid="{B43FD5F7-CE5A-4851-90A7-3F7FFD623576}"/>
    <cellStyle name="20% - Accent2 4 2 2 2" xfId="2673" xr:uid="{3FC0F8C7-E0F2-4F36-9688-B0ABAD8DA14F}"/>
    <cellStyle name="20% - Accent2 4 2 2 2 2" xfId="5643" xr:uid="{724C9D37-6D48-40A8-8F00-94500CB6DC66}"/>
    <cellStyle name="20% - Accent2 4 2 2 2 2 2" xfId="11626" xr:uid="{CC1F6473-FAA2-48E2-BE53-3D3109284F24}"/>
    <cellStyle name="20% - Accent2 4 2 2 2 3" xfId="8656" xr:uid="{FD43ECBC-5A92-4E36-AE42-93972324B17E}"/>
    <cellStyle name="20% - Accent2 4 2 2 3" xfId="4199" xr:uid="{4BBFADE5-6375-422A-AA40-2465A1E5D7E2}"/>
    <cellStyle name="20% - Accent2 4 2 2 3 2" xfId="10182" xr:uid="{84BCF40C-07E4-411A-8766-F990071CE73E}"/>
    <cellStyle name="20% - Accent2 4 2 2 4" xfId="7212" xr:uid="{B5D76018-6048-4489-9C3D-B65296224A4E}"/>
    <cellStyle name="20% - Accent2 4 2 3" xfId="1951" xr:uid="{E7E10D18-43CB-4A03-A986-A297C59E9BE8}"/>
    <cellStyle name="20% - Accent2 4 2 3 2" xfId="4921" xr:uid="{A8AE7163-98C3-409C-A538-3040F17CD53D}"/>
    <cellStyle name="20% - Accent2 4 2 3 2 2" xfId="10904" xr:uid="{D47B4FD9-0E57-4B69-AD45-ED6138E3BB41}"/>
    <cellStyle name="20% - Accent2 4 2 3 3" xfId="7934" xr:uid="{21F83BB0-58EE-460D-B146-06F3725E6A89}"/>
    <cellStyle name="20% - Accent2 4 2 4" xfId="3477" xr:uid="{17E7A7E5-C872-4E1C-A1BC-DCA1B985C903}"/>
    <cellStyle name="20% - Accent2 4 2 4 2" xfId="9460" xr:uid="{5691E7F0-1A22-4E52-BE32-E0F25C1A17A7}"/>
    <cellStyle name="20% - Accent2 4 2 5" xfId="6490" xr:uid="{5CD98262-DDB2-4F66-AAD1-DBB36CA7C38E}"/>
    <cellStyle name="20% - Accent2 4 3" xfId="881" xr:uid="{F1AF4416-E925-4E79-BB52-7B88809413D9}"/>
    <cellStyle name="20% - Accent2 4 3 2" xfId="2325" xr:uid="{E7A25C74-5C9C-4FC0-85A5-AC7210FE558F}"/>
    <cellStyle name="20% - Accent2 4 3 2 2" xfId="5295" xr:uid="{A1BA2024-08C4-441E-A27B-617FED0AE0DE}"/>
    <cellStyle name="20% - Accent2 4 3 2 2 2" xfId="11278" xr:uid="{EC5A5034-2B94-4244-83A3-379C413F26B7}"/>
    <cellStyle name="20% - Accent2 4 3 2 3" xfId="8308" xr:uid="{A5012835-42EA-4D3A-B419-7244ABA37321}"/>
    <cellStyle name="20% - Accent2 4 3 3" xfId="3851" xr:uid="{5BEFE0E0-5293-471E-B573-260CAF787770}"/>
    <cellStyle name="20% - Accent2 4 3 3 2" xfId="9834" xr:uid="{F39C32D1-C7D3-4913-9017-A568783D5935}"/>
    <cellStyle name="20% - Accent2 4 3 4" xfId="6864" xr:uid="{60BF48EF-17F6-4872-B778-3201B8A498C8}"/>
    <cellStyle name="20% - Accent2 4 4" xfId="1603" xr:uid="{736FD540-636D-45AD-BD34-2D6A45DDFD3E}"/>
    <cellStyle name="20% - Accent2 4 4 2" xfId="4573" xr:uid="{0FE42738-F1A5-408A-882E-8DA1B894F2F8}"/>
    <cellStyle name="20% - Accent2 4 4 2 2" xfId="10556" xr:uid="{F256F431-46F6-479B-A693-68DCB20B5583}"/>
    <cellStyle name="20% - Accent2 4 4 3" xfId="7586" xr:uid="{81DA8626-5817-490A-9BDC-EC9497B33A89}"/>
    <cellStyle name="20% - Accent2 4 5" xfId="3129" xr:uid="{2633E428-6E03-41EA-AD4B-104391840497}"/>
    <cellStyle name="20% - Accent2 4 5 2" xfId="9112" xr:uid="{71D392ED-CD84-465C-912B-60AAA48ED385}"/>
    <cellStyle name="20% - Accent2 4 6" xfId="6142" xr:uid="{EF8433F3-05B8-4BCD-A7E2-FD497218FB2F}"/>
    <cellStyle name="20% - Accent2 5" xfId="275" xr:uid="{6870483E-B8EE-465B-A837-A1D25F954590}"/>
    <cellStyle name="20% - Accent2 5 2" xfId="623" xr:uid="{6813EB37-1534-4362-922A-476A0257C2D3}"/>
    <cellStyle name="20% - Accent2 5 2 2" xfId="1345" xr:uid="{ACDB5487-DE9F-4981-A7BE-43088B763DBF}"/>
    <cellStyle name="20% - Accent2 5 2 2 2" xfId="2789" xr:uid="{E9A2A7AC-073D-48C7-A298-0E319DF1A7B4}"/>
    <cellStyle name="20% - Accent2 5 2 2 2 2" xfId="5759" xr:uid="{22C0453D-CEF3-4156-A9F6-41746150B5F5}"/>
    <cellStyle name="20% - Accent2 5 2 2 2 2 2" xfId="11742" xr:uid="{5424ED62-7991-4E4C-9556-0671214A98EB}"/>
    <cellStyle name="20% - Accent2 5 2 2 2 3" xfId="8772" xr:uid="{D179E290-3C4F-4252-9D66-45D8A33C2381}"/>
    <cellStyle name="20% - Accent2 5 2 2 3" xfId="4315" xr:uid="{758CC35B-5FF1-4454-9A5B-E2765DE75DC9}"/>
    <cellStyle name="20% - Accent2 5 2 2 3 2" xfId="10298" xr:uid="{B0493075-DB2F-4D4F-A493-3B5816677D4D}"/>
    <cellStyle name="20% - Accent2 5 2 2 4" xfId="7328" xr:uid="{B739B2A4-07CA-452F-93E2-59550851492E}"/>
    <cellStyle name="20% - Accent2 5 2 3" xfId="2067" xr:uid="{80C72E34-CC4D-420C-8B52-B359935C5E55}"/>
    <cellStyle name="20% - Accent2 5 2 3 2" xfId="5037" xr:uid="{89099524-17B3-463A-A679-8916A80BEB3F}"/>
    <cellStyle name="20% - Accent2 5 2 3 2 2" xfId="11020" xr:uid="{4C86B078-9913-4F9B-915F-8EC2882B3095}"/>
    <cellStyle name="20% - Accent2 5 2 3 3" xfId="8050" xr:uid="{5C5E2BBC-5EC0-4085-88BE-EE6ED79EAC33}"/>
    <cellStyle name="20% - Accent2 5 2 4" xfId="3593" xr:uid="{8344B3D7-A215-4173-AF39-6F925D53903A}"/>
    <cellStyle name="20% - Accent2 5 2 4 2" xfId="9576" xr:uid="{B064D8B9-BF45-400C-A333-D388B0A72FCF}"/>
    <cellStyle name="20% - Accent2 5 2 5" xfId="6606" xr:uid="{2E65CFF1-5B9F-4E31-92FA-DA03660547BB}"/>
    <cellStyle name="20% - Accent2 5 3" xfId="997" xr:uid="{B51F9613-E8EF-4EBA-B411-0EF4A1BA682A}"/>
    <cellStyle name="20% - Accent2 5 3 2" xfId="2441" xr:uid="{0A294E92-869B-4CAC-8570-C9896B2D7F4A}"/>
    <cellStyle name="20% - Accent2 5 3 2 2" xfId="5411" xr:uid="{0FD866AB-2E8D-497C-B184-DBD69D32E650}"/>
    <cellStyle name="20% - Accent2 5 3 2 2 2" xfId="11394" xr:uid="{36CCD105-B7DD-4986-9E5B-EC58BE2F50E3}"/>
    <cellStyle name="20% - Accent2 5 3 2 3" xfId="8424" xr:uid="{00CBFE53-C434-4B02-878E-B5B8D5D22689}"/>
    <cellStyle name="20% - Accent2 5 3 3" xfId="3967" xr:uid="{64418F4C-3893-438B-BB6C-1492E9948F8C}"/>
    <cellStyle name="20% - Accent2 5 3 3 2" xfId="9950" xr:uid="{EA7096A9-7DCC-4ADB-B386-409B99058973}"/>
    <cellStyle name="20% - Accent2 5 3 4" xfId="6980" xr:uid="{9B12940C-BBBA-468E-89E8-B61ABF705CA1}"/>
    <cellStyle name="20% - Accent2 5 4" xfId="1719" xr:uid="{1BC03373-029C-443F-A204-FF55DBE17365}"/>
    <cellStyle name="20% - Accent2 5 4 2" xfId="4689" xr:uid="{7A0740BF-903A-4677-A0F9-6CC8B0B0DF98}"/>
    <cellStyle name="20% - Accent2 5 4 2 2" xfId="10672" xr:uid="{CD26CC68-3F81-426E-97A3-CF069A6D8B9C}"/>
    <cellStyle name="20% - Accent2 5 4 3" xfId="7702" xr:uid="{5887EF44-93E7-4818-B0A8-32C0B7B26680}"/>
    <cellStyle name="20% - Accent2 5 5" xfId="3245" xr:uid="{607ABB9B-93B0-47BB-96A1-ED5B10444FBC}"/>
    <cellStyle name="20% - Accent2 5 5 2" xfId="9228" xr:uid="{558B7E51-9D70-49E4-872B-1DDB381DA072}"/>
    <cellStyle name="20% - Accent2 5 6" xfId="6258" xr:uid="{B77D6D29-D65A-4791-90F0-55CC6E6313F2}"/>
    <cellStyle name="20% - Accent2 6" xfId="391" xr:uid="{5EB20E5E-EB66-48C1-9DF9-B0A3E439C395}"/>
    <cellStyle name="20% - Accent2 6 2" xfId="1113" xr:uid="{3805BBC3-9BD5-4C7D-B204-FDD19D4DCD9C}"/>
    <cellStyle name="20% - Accent2 6 2 2" xfId="2557" xr:uid="{C12C0D36-FF60-4852-B3A2-1053D2C7868F}"/>
    <cellStyle name="20% - Accent2 6 2 2 2" xfId="5527" xr:uid="{6DAF84E0-236C-4CC2-B140-0EA0AF134523}"/>
    <cellStyle name="20% - Accent2 6 2 2 2 2" xfId="11510" xr:uid="{F6005DF0-4AD9-4BAF-BE62-F46CD06B90EB}"/>
    <cellStyle name="20% - Accent2 6 2 2 3" xfId="8540" xr:uid="{6F4A1965-D0EF-4947-9DA0-B11E480DCF36}"/>
    <cellStyle name="20% - Accent2 6 2 3" xfId="4083" xr:uid="{9E3888C4-9DB8-4CD7-B1E8-9FD00EC8A9E5}"/>
    <cellStyle name="20% - Accent2 6 2 3 2" xfId="10066" xr:uid="{71C3863B-9EC7-468C-957C-F0753B83E77D}"/>
    <cellStyle name="20% - Accent2 6 2 4" xfId="7096" xr:uid="{774DC916-EB80-41DA-8BDF-6FCAAE9C8B2D}"/>
    <cellStyle name="20% - Accent2 6 3" xfId="1835" xr:uid="{39BE9F15-5002-4E48-B119-EB36FB49F4DF}"/>
    <cellStyle name="20% - Accent2 6 3 2" xfId="4805" xr:uid="{44436063-85FC-47D1-A654-069F214BE58C}"/>
    <cellStyle name="20% - Accent2 6 3 2 2" xfId="10788" xr:uid="{53C9204D-F7EE-4BBE-8598-E6F4EB713C3C}"/>
    <cellStyle name="20% - Accent2 6 3 3" xfId="7818" xr:uid="{28F62B93-83B2-4F6F-A50A-5704B66AEF46}"/>
    <cellStyle name="20% - Accent2 6 4" xfId="3361" xr:uid="{D2972C1A-FCF4-4430-8705-19D7EEBD7026}"/>
    <cellStyle name="20% - Accent2 6 4 2" xfId="9344" xr:uid="{C9E1098A-393B-45D6-AD3C-261A7AF0B0DA}"/>
    <cellStyle name="20% - Accent2 6 5" xfId="6374" xr:uid="{D3929F7B-8A35-4162-BD99-36B401F6526A}"/>
    <cellStyle name="20% - Accent2 7" xfId="741" xr:uid="{DCFFA478-307A-4485-9A57-E1F523C87ACF}"/>
    <cellStyle name="20% - Accent2 7 2" xfId="1463" xr:uid="{DD84A063-E942-45B9-AC47-517D41D5117C}"/>
    <cellStyle name="20% - Accent2 7 2 2" xfId="2907" xr:uid="{5CDBBF23-8CC8-4259-8D55-C39BDDDFA13B}"/>
    <cellStyle name="20% - Accent2 7 2 2 2" xfId="5877" xr:uid="{A49C80FC-516F-48A4-8F76-2DAD6E196CB5}"/>
    <cellStyle name="20% - Accent2 7 2 2 2 2" xfId="11860" xr:uid="{953B18FB-42B6-4BA3-B458-2F2A47099DE9}"/>
    <cellStyle name="20% - Accent2 7 2 2 3" xfId="8890" xr:uid="{9E6F9726-E0DF-4AE7-B04B-1F09EE200414}"/>
    <cellStyle name="20% - Accent2 7 2 3" xfId="4433" xr:uid="{6A59CE01-E47D-40A4-99F7-11B753A82BBC}"/>
    <cellStyle name="20% - Accent2 7 2 3 2" xfId="10416" xr:uid="{2BAA5A74-D459-4CD9-9B30-84CAF2867682}"/>
    <cellStyle name="20% - Accent2 7 2 4" xfId="7446" xr:uid="{3689164C-F73F-424E-804A-B5F8BD2D60F6}"/>
    <cellStyle name="20% - Accent2 7 3" xfId="2185" xr:uid="{ACC52A79-9FB1-44B8-8B31-C51CA89F8A8A}"/>
    <cellStyle name="20% - Accent2 7 3 2" xfId="5155" xr:uid="{C45718CF-09F0-4357-B66F-D37BAB38FBEA}"/>
    <cellStyle name="20% - Accent2 7 3 2 2" xfId="11138" xr:uid="{6CD9E615-DA8F-44BB-ADF5-F0A2B3AFDD0B}"/>
    <cellStyle name="20% - Accent2 7 3 3" xfId="8168" xr:uid="{77331CBB-2569-47D4-91D9-91AFBF87C28A}"/>
    <cellStyle name="20% - Accent2 7 4" xfId="3711" xr:uid="{94A6DC35-2CF3-451E-8F1B-6C44EE5C8494}"/>
    <cellStyle name="20% - Accent2 7 4 2" xfId="9694" xr:uid="{5F41780D-F203-42E8-9920-C1C56FF963A0}"/>
    <cellStyle name="20% - Accent2 7 5" xfId="6724" xr:uid="{2E4FB0C7-1325-42ED-A452-1B7860BB8DFE}"/>
    <cellStyle name="20% - Accent2 8" xfId="765" xr:uid="{1CF290F2-5750-4082-BDC3-88B5B5D57733}"/>
    <cellStyle name="20% - Accent2 8 2" xfId="2209" xr:uid="{A7C19370-7FA5-49F4-9706-4F4B8A027F4A}"/>
    <cellStyle name="20% - Accent2 8 2 2" xfId="5179" xr:uid="{4973A7F4-F576-456C-AA4C-E1A8069A322A}"/>
    <cellStyle name="20% - Accent2 8 2 2 2" xfId="11162" xr:uid="{3EBB16D0-208B-4CA1-9B5B-32F1EB737B35}"/>
    <cellStyle name="20% - Accent2 8 2 3" xfId="8192" xr:uid="{1B25AF19-2DF6-4770-8786-E0194D94E94C}"/>
    <cellStyle name="20% - Accent2 8 3" xfId="3735" xr:uid="{01ACCF78-758F-440B-89C7-74C8571DEC65}"/>
    <cellStyle name="20% - Accent2 8 3 2" xfId="9718" xr:uid="{B25822C2-300D-43A9-AB4C-D467DC34E78F}"/>
    <cellStyle name="20% - Accent2 8 4" xfId="6748" xr:uid="{A3975171-8ECD-45A1-9AFE-120F37292A2A}"/>
    <cellStyle name="20% - Accent2 9" xfId="1487" xr:uid="{9EC46370-116F-41ED-9E78-A8E9A43C805C}"/>
    <cellStyle name="20% - Accent2 9 2" xfId="4457" xr:uid="{047B4DBF-16D1-4C23-A5B6-8022B10240BF}"/>
    <cellStyle name="20% - Accent2 9 2 2" xfId="10440" xr:uid="{3082AD47-979E-4C5A-B445-DFDF834BC849}"/>
    <cellStyle name="20% - Accent2 9 3" xfId="7470" xr:uid="{32C0EDC2-6F22-469F-A1A5-654F6B72CF2D}"/>
    <cellStyle name="20% - Accent3" xfId="31" builtinId="38" customBuiltin="1"/>
    <cellStyle name="20% - Accent3 10" xfId="2934" xr:uid="{0BEE280A-3CD3-4C2C-B1E1-6B7A0CD00A5B}"/>
    <cellStyle name="20% - Accent3 10 2" xfId="5904" xr:uid="{646CF3D6-75F9-4BA5-945C-797CCD6EF6C1}"/>
    <cellStyle name="20% - Accent3 10 2 2" xfId="11887" xr:uid="{BE87BBA2-04AC-4FC1-BED9-61E578ACCD1A}"/>
    <cellStyle name="20% - Accent3 10 3" xfId="8917" xr:uid="{BDB36745-01DE-49DC-8970-19588DE51E47}"/>
    <cellStyle name="20% - Accent3 11" xfId="2967" xr:uid="{1E686B1B-943A-4BF0-8045-756B4560558E}"/>
    <cellStyle name="20% - Accent3 11 2" xfId="5937" xr:uid="{04DDBDBB-B215-4E3F-8895-677E61FFBAFD}"/>
    <cellStyle name="20% - Accent3 11 2 2" xfId="11920" xr:uid="{B8C19CFD-75BB-4D69-B7A5-31F552D94D2F}"/>
    <cellStyle name="20% - Accent3 11 3" xfId="8950" xr:uid="{93508473-FEF4-4DA4-AB3F-A959A5CD566D}"/>
    <cellStyle name="20% - Accent3 12" xfId="2988" xr:uid="{7BD7CFE1-F02F-4C40-B8DC-B56A4318359A}"/>
    <cellStyle name="20% - Accent3 12 2" xfId="5958" xr:uid="{A868BA37-66AB-41D1-B82D-6BBF30E43DB4}"/>
    <cellStyle name="20% - Accent3 12 2 2" xfId="11941" xr:uid="{ACC116F4-3EBC-4C1A-BDE4-4C01E6E066F1}"/>
    <cellStyle name="20% - Accent3 12 3" xfId="8971" xr:uid="{8407F765-A6C4-417E-BAAA-F6B9C1ADA330}"/>
    <cellStyle name="20% - Accent3 13" xfId="3015" xr:uid="{25A2D251-BF01-474D-AC1C-63B8D9127DA7}"/>
    <cellStyle name="20% - Accent3 13 2" xfId="8998" xr:uid="{B62E1D4B-DE5A-4AD2-955F-FF61C6638A52}"/>
    <cellStyle name="20% - Accent3 14" xfId="5981" xr:uid="{8FDA63A8-4251-47BA-A53D-2053491BC040}"/>
    <cellStyle name="20% - Accent3 14 2" xfId="11964" xr:uid="{7AE14288-09DC-424E-A40A-8988110F3EF1}"/>
    <cellStyle name="20% - Accent3 15" xfId="6002" xr:uid="{EF6F5E83-BBD8-4554-88E2-CFCD9BBA0AF6}"/>
    <cellStyle name="20% - Accent3 16" xfId="6027" xr:uid="{420D926D-7207-4482-BC2E-0697031E439A}"/>
    <cellStyle name="20% - Accent3 2" xfId="77" xr:uid="{2FAE7448-4412-40ED-BB26-AA7E1FEB81E6}"/>
    <cellStyle name="20% - Accent3 2 2" xfId="135" xr:uid="{0E7D1D47-B30C-4B09-A4E8-FBEB930B757F}"/>
    <cellStyle name="20% - Accent3 2 2 2" xfId="251" xr:uid="{D2301F35-6D16-437A-9D14-D4300AF9CA54}"/>
    <cellStyle name="20% - Accent3 2 2 2 2" xfId="599" xr:uid="{2FE1D0AC-D437-4B14-BCFC-492A3B1A4812}"/>
    <cellStyle name="20% - Accent3 2 2 2 2 2" xfId="1321" xr:uid="{D96BBCC4-142D-42E3-AAEB-9EF943A1F3ED}"/>
    <cellStyle name="20% - Accent3 2 2 2 2 2 2" xfId="2765" xr:uid="{BEF55633-2DD9-4284-B675-C9AE89506FCA}"/>
    <cellStyle name="20% - Accent3 2 2 2 2 2 2 2" xfId="5735" xr:uid="{C5B0A431-27B7-4633-91C7-BB020095BAB9}"/>
    <cellStyle name="20% - Accent3 2 2 2 2 2 2 2 2" xfId="11718" xr:uid="{6EBC4170-2596-453A-8DB2-E83BA188DB21}"/>
    <cellStyle name="20% - Accent3 2 2 2 2 2 2 3" xfId="8748" xr:uid="{D8411360-CEE4-4BF3-A095-281E5C91C620}"/>
    <cellStyle name="20% - Accent3 2 2 2 2 2 3" xfId="4291" xr:uid="{1FE3669E-9A1E-48B3-9B79-9F8F630BFE4F}"/>
    <cellStyle name="20% - Accent3 2 2 2 2 2 3 2" xfId="10274" xr:uid="{20DB4B6B-9846-4608-A9EC-8A46A29D8346}"/>
    <cellStyle name="20% - Accent3 2 2 2 2 2 4" xfId="7304" xr:uid="{414D33AD-5984-4070-8A1F-3439B6170487}"/>
    <cellStyle name="20% - Accent3 2 2 2 2 3" xfId="2043" xr:uid="{782815C2-E580-470D-AAE2-70EDC4FF2D71}"/>
    <cellStyle name="20% - Accent3 2 2 2 2 3 2" xfId="5013" xr:uid="{0CA27C15-5B95-494C-9982-B68E80A388A0}"/>
    <cellStyle name="20% - Accent3 2 2 2 2 3 2 2" xfId="10996" xr:uid="{914BAFDA-8932-405E-8473-7444060E0567}"/>
    <cellStyle name="20% - Accent3 2 2 2 2 3 3" xfId="8026" xr:uid="{ED2E6DB5-9354-4D5F-9E9B-62EB34A4D1D6}"/>
    <cellStyle name="20% - Accent3 2 2 2 2 4" xfId="3569" xr:uid="{8E0F3BE8-6E5B-4A78-9D3F-41131297BD43}"/>
    <cellStyle name="20% - Accent3 2 2 2 2 4 2" xfId="9552" xr:uid="{467F6769-AE62-4520-872A-4ED71B4A1ACD}"/>
    <cellStyle name="20% - Accent3 2 2 2 2 5" xfId="6582" xr:uid="{E8BB7392-EF91-4D25-AC9D-F6D88620396D}"/>
    <cellStyle name="20% - Accent3 2 2 2 3" xfId="973" xr:uid="{E2CFB302-62F4-4513-A125-5194CE9395ED}"/>
    <cellStyle name="20% - Accent3 2 2 2 3 2" xfId="2417" xr:uid="{D67AC22E-AEEE-43E0-94F7-78DA9E7BAE89}"/>
    <cellStyle name="20% - Accent3 2 2 2 3 2 2" xfId="5387" xr:uid="{CAC7C3C0-31B2-4242-A0B8-358DE107088D}"/>
    <cellStyle name="20% - Accent3 2 2 2 3 2 2 2" xfId="11370" xr:uid="{CBCD07CB-8DF6-4047-93A3-A9F3B5D11B3B}"/>
    <cellStyle name="20% - Accent3 2 2 2 3 2 3" xfId="8400" xr:uid="{49D2B4AB-5E39-495C-B53F-FAD82A22D080}"/>
    <cellStyle name="20% - Accent3 2 2 2 3 3" xfId="3943" xr:uid="{242E1A2A-283D-4759-B6BC-85DF4F2FA177}"/>
    <cellStyle name="20% - Accent3 2 2 2 3 3 2" xfId="9926" xr:uid="{6E35817A-3397-439F-B63B-19D7BC923912}"/>
    <cellStyle name="20% - Accent3 2 2 2 3 4" xfId="6956" xr:uid="{B92D0B8D-8567-48AB-9250-12AFDE8F791D}"/>
    <cellStyle name="20% - Accent3 2 2 2 4" xfId="1695" xr:uid="{F801D5BA-0776-4B6F-9364-B6D5946222D1}"/>
    <cellStyle name="20% - Accent3 2 2 2 4 2" xfId="4665" xr:uid="{3299C9E6-C193-47B9-9B99-2D5B2E14DF96}"/>
    <cellStyle name="20% - Accent3 2 2 2 4 2 2" xfId="10648" xr:uid="{6DBDCA2E-2D40-4C4C-9ACF-4D314D523143}"/>
    <cellStyle name="20% - Accent3 2 2 2 4 3" xfId="7678" xr:uid="{15606041-5B38-4B05-B753-AD1D3ECDFF8B}"/>
    <cellStyle name="20% - Accent3 2 2 2 5" xfId="3221" xr:uid="{C14C308B-7FBD-4945-AE3D-441C6FF578C1}"/>
    <cellStyle name="20% - Accent3 2 2 2 5 2" xfId="9204" xr:uid="{662553B4-D1CD-4BAC-86F4-B4DB686BA3F8}"/>
    <cellStyle name="20% - Accent3 2 2 2 6" xfId="6234" xr:uid="{96BE59A9-32D3-430E-ACC2-CC18584A15A6}"/>
    <cellStyle name="20% - Accent3 2 2 3" xfId="367" xr:uid="{112C6804-99F2-4AE0-B2E7-E3AD65B30019}"/>
    <cellStyle name="20% - Accent3 2 2 3 2" xfId="715" xr:uid="{D6240F08-C586-4864-8D1D-EB517EE66089}"/>
    <cellStyle name="20% - Accent3 2 2 3 2 2" xfId="1437" xr:uid="{562B4DD9-7188-4D0F-96D2-B53980FD6F18}"/>
    <cellStyle name="20% - Accent3 2 2 3 2 2 2" xfId="2881" xr:uid="{425E7929-E1E8-4009-829D-9A89C9E52D5D}"/>
    <cellStyle name="20% - Accent3 2 2 3 2 2 2 2" xfId="5851" xr:uid="{69D260C0-460D-4B17-BE78-EFC9230FAA65}"/>
    <cellStyle name="20% - Accent3 2 2 3 2 2 2 2 2" xfId="11834" xr:uid="{4960095B-D620-4DC5-B529-C5AF65B6817F}"/>
    <cellStyle name="20% - Accent3 2 2 3 2 2 2 3" xfId="8864" xr:uid="{FF1F870F-714B-41A9-8C08-14A92ACC98D1}"/>
    <cellStyle name="20% - Accent3 2 2 3 2 2 3" xfId="4407" xr:uid="{D8240498-3F0A-4B5C-9D6E-32C4B285E777}"/>
    <cellStyle name="20% - Accent3 2 2 3 2 2 3 2" xfId="10390" xr:uid="{D3B41A9D-23CE-4D41-B017-EC0AF193DDE9}"/>
    <cellStyle name="20% - Accent3 2 2 3 2 2 4" xfId="7420" xr:uid="{B18E0C5D-F995-4771-A443-34AA4C8AFF66}"/>
    <cellStyle name="20% - Accent3 2 2 3 2 3" xfId="2159" xr:uid="{15A712D9-694F-49C9-AA16-41F3F949ABBB}"/>
    <cellStyle name="20% - Accent3 2 2 3 2 3 2" xfId="5129" xr:uid="{36DC44DB-6DDA-4581-9184-FCC3E4D397CF}"/>
    <cellStyle name="20% - Accent3 2 2 3 2 3 2 2" xfId="11112" xr:uid="{5F7BB351-3A04-47D8-BFDC-DBFF95DEF410}"/>
    <cellStyle name="20% - Accent3 2 2 3 2 3 3" xfId="8142" xr:uid="{BD303E74-F9DB-4D65-B28F-41F2B61091F5}"/>
    <cellStyle name="20% - Accent3 2 2 3 2 4" xfId="3685" xr:uid="{4BAD0E48-9A43-4A5F-B368-AE23BCE499E7}"/>
    <cellStyle name="20% - Accent3 2 2 3 2 4 2" xfId="9668" xr:uid="{44671A57-D3EC-407F-BF75-F8892403B7FB}"/>
    <cellStyle name="20% - Accent3 2 2 3 2 5" xfId="6698" xr:uid="{EB74F681-859B-45BC-857B-5BC9FE4B57FE}"/>
    <cellStyle name="20% - Accent3 2 2 3 3" xfId="1089" xr:uid="{3C30DDA6-8F7C-4752-AA25-E49899EB80BD}"/>
    <cellStyle name="20% - Accent3 2 2 3 3 2" xfId="2533" xr:uid="{CEFDE76C-EB48-45AF-8F7D-BB08B0DA11DC}"/>
    <cellStyle name="20% - Accent3 2 2 3 3 2 2" xfId="5503" xr:uid="{C4E41AD2-339D-44EF-BF32-5B0333F7E2D1}"/>
    <cellStyle name="20% - Accent3 2 2 3 3 2 2 2" xfId="11486" xr:uid="{EB2A5DBA-1708-4E4B-8DE3-1568FDFE4AE0}"/>
    <cellStyle name="20% - Accent3 2 2 3 3 2 3" xfId="8516" xr:uid="{D1A8D00A-AF8A-4524-9004-04C588DE6FB8}"/>
    <cellStyle name="20% - Accent3 2 2 3 3 3" xfId="4059" xr:uid="{DA0965DE-BACB-41A3-8F64-FED77D44DBC5}"/>
    <cellStyle name="20% - Accent3 2 2 3 3 3 2" xfId="10042" xr:uid="{62EE061C-5F79-451C-B47C-C3A3AB8D8990}"/>
    <cellStyle name="20% - Accent3 2 2 3 3 4" xfId="7072" xr:uid="{6D727196-B3DE-4153-B722-2A148252AA8B}"/>
    <cellStyle name="20% - Accent3 2 2 3 4" xfId="1811" xr:uid="{9DAB93FC-65D9-4D73-A71C-D90B48545BEE}"/>
    <cellStyle name="20% - Accent3 2 2 3 4 2" xfId="4781" xr:uid="{84644C2E-8C55-4CE8-9956-EAAF2A8324FC}"/>
    <cellStyle name="20% - Accent3 2 2 3 4 2 2" xfId="10764" xr:uid="{256B6BC2-831B-43B5-87C0-E01D40319F10}"/>
    <cellStyle name="20% - Accent3 2 2 3 4 3" xfId="7794" xr:uid="{3C9F66F9-FAE3-4E4D-BFAC-0E9C9F597A76}"/>
    <cellStyle name="20% - Accent3 2 2 3 5" xfId="3337" xr:uid="{D2867185-287B-4869-8DC8-A98B3A8C7DF8}"/>
    <cellStyle name="20% - Accent3 2 2 3 5 2" xfId="9320" xr:uid="{7CA8664F-5F3B-425D-B56F-A98A977F5D7C}"/>
    <cellStyle name="20% - Accent3 2 2 3 6" xfId="6350" xr:uid="{FD696151-68C1-492D-979A-B045F7BCB7E0}"/>
    <cellStyle name="20% - Accent3 2 2 4" xfId="483" xr:uid="{4420DA00-870D-4751-9E5E-127E068EB9CD}"/>
    <cellStyle name="20% - Accent3 2 2 4 2" xfId="1205" xr:uid="{8629606C-DEB2-408C-ABC9-7D062AD901C9}"/>
    <cellStyle name="20% - Accent3 2 2 4 2 2" xfId="2649" xr:uid="{D714C839-1180-4821-A3B0-B356AC7C0033}"/>
    <cellStyle name="20% - Accent3 2 2 4 2 2 2" xfId="5619" xr:uid="{738B5D6A-28A8-4578-9128-3BC4CE7041BE}"/>
    <cellStyle name="20% - Accent3 2 2 4 2 2 2 2" xfId="11602" xr:uid="{18057653-1D23-40E2-8D58-B3473A5FA3D9}"/>
    <cellStyle name="20% - Accent3 2 2 4 2 2 3" xfId="8632" xr:uid="{4445BEC8-B1BF-4AE5-B07C-5FB7C44C553D}"/>
    <cellStyle name="20% - Accent3 2 2 4 2 3" xfId="4175" xr:uid="{C180C7E4-4F20-435B-872F-DDA94D016AB7}"/>
    <cellStyle name="20% - Accent3 2 2 4 2 3 2" xfId="10158" xr:uid="{40CF2B4A-085D-4022-B2BB-764BA22DD993}"/>
    <cellStyle name="20% - Accent3 2 2 4 2 4" xfId="7188" xr:uid="{C2821BED-0F5C-432B-B494-200BEBD609EC}"/>
    <cellStyle name="20% - Accent3 2 2 4 3" xfId="1927" xr:uid="{C8623B8C-D1D0-4F03-86A2-242583A9DA6F}"/>
    <cellStyle name="20% - Accent3 2 2 4 3 2" xfId="4897" xr:uid="{8FE5BF7D-972E-4F8F-978A-416EB131F600}"/>
    <cellStyle name="20% - Accent3 2 2 4 3 2 2" xfId="10880" xr:uid="{87CA5719-4BDD-4232-93D9-0EB3AAB69697}"/>
    <cellStyle name="20% - Accent3 2 2 4 3 3" xfId="7910" xr:uid="{B13F5D98-70D1-41C6-A62B-3FA445F64CD4}"/>
    <cellStyle name="20% - Accent3 2 2 4 4" xfId="3453" xr:uid="{31555D0E-A9E0-4A28-9542-179B250EAEE1}"/>
    <cellStyle name="20% - Accent3 2 2 4 4 2" xfId="9436" xr:uid="{58869C0C-D7FB-4C53-98DD-644B283814E9}"/>
    <cellStyle name="20% - Accent3 2 2 4 5" xfId="6466" xr:uid="{F21DA4B0-C511-4D9B-82BA-A70E0835DA50}"/>
    <cellStyle name="20% - Accent3 2 2 5" xfId="857" xr:uid="{DD6F44EA-9508-44EC-9708-ED68E511A377}"/>
    <cellStyle name="20% - Accent3 2 2 5 2" xfId="2301" xr:uid="{D0631BE1-FDAE-4861-91AE-CE7BE268ECFF}"/>
    <cellStyle name="20% - Accent3 2 2 5 2 2" xfId="5271" xr:uid="{788162C3-40B4-4C3B-9E46-BF754BCD034C}"/>
    <cellStyle name="20% - Accent3 2 2 5 2 2 2" xfId="11254" xr:uid="{B7CF97DB-6282-4FAA-B9B3-59E93E16F7F4}"/>
    <cellStyle name="20% - Accent3 2 2 5 2 3" xfId="8284" xr:uid="{92858229-7781-4FE0-B66E-C3B835CFF82D}"/>
    <cellStyle name="20% - Accent3 2 2 5 3" xfId="3827" xr:uid="{6C7D260C-EFDD-4B55-ABB8-F8C9CBD7665B}"/>
    <cellStyle name="20% - Accent3 2 2 5 3 2" xfId="9810" xr:uid="{643DCD86-D458-4FC9-B6DC-ABD5280866D7}"/>
    <cellStyle name="20% - Accent3 2 2 5 4" xfId="6840" xr:uid="{C2946828-47A1-4718-A1F7-56C3C77329E7}"/>
    <cellStyle name="20% - Accent3 2 2 6" xfId="1579" xr:uid="{BE9704FD-F31E-40AA-82A7-EBAB51A0978F}"/>
    <cellStyle name="20% - Accent3 2 2 6 2" xfId="4549" xr:uid="{16CBABE0-AC3D-4A71-A8DF-8D3155D91494}"/>
    <cellStyle name="20% - Accent3 2 2 6 2 2" xfId="10532" xr:uid="{39A38FD8-3C3A-466F-98EA-EBD5AD34E5FB}"/>
    <cellStyle name="20% - Accent3 2 2 6 3" xfId="7562" xr:uid="{68552CB9-3890-4EB8-B06F-900F9839D052}"/>
    <cellStyle name="20% - Accent3 2 2 7" xfId="3105" xr:uid="{5A5CCB50-B425-4E74-95D3-0C505B3E7CC8}"/>
    <cellStyle name="20% - Accent3 2 2 7 2" xfId="9088" xr:uid="{57317AE6-5947-49B4-ADB6-A3CED7FA49F6}"/>
    <cellStyle name="20% - Accent3 2 2 8" xfId="6118" xr:uid="{EF7DC601-096D-46FC-8E21-B8D278102DB7}"/>
    <cellStyle name="20% - Accent3 2 3" xfId="193" xr:uid="{32CB524B-1088-4D5F-A93E-94002E44C428}"/>
    <cellStyle name="20% - Accent3 2 3 2" xfId="541" xr:uid="{894AD13B-90DE-412F-997B-D9144F695C9B}"/>
    <cellStyle name="20% - Accent3 2 3 2 2" xfId="1263" xr:uid="{8B572CD8-23EE-4904-8964-1A6063388E6C}"/>
    <cellStyle name="20% - Accent3 2 3 2 2 2" xfId="2707" xr:uid="{0214F3D1-39D3-41D8-9671-02708930D8BA}"/>
    <cellStyle name="20% - Accent3 2 3 2 2 2 2" xfId="5677" xr:uid="{57B44813-87A4-435A-B381-6AE19CA8F80C}"/>
    <cellStyle name="20% - Accent3 2 3 2 2 2 2 2" xfId="11660" xr:uid="{5A4648B8-4DAA-4947-960B-2A42489E3849}"/>
    <cellStyle name="20% - Accent3 2 3 2 2 2 3" xfId="8690" xr:uid="{C4CCE3A7-A451-4D80-9A00-64A3AC88E922}"/>
    <cellStyle name="20% - Accent3 2 3 2 2 3" xfId="4233" xr:uid="{163359B9-78F5-4D8E-94B3-404799CBDB3B}"/>
    <cellStyle name="20% - Accent3 2 3 2 2 3 2" xfId="10216" xr:uid="{17FC39DB-C79A-4A40-8D9E-7C31B6E840C6}"/>
    <cellStyle name="20% - Accent3 2 3 2 2 4" xfId="7246" xr:uid="{9A8E8AC2-EE34-4493-AB66-4141419839AA}"/>
    <cellStyle name="20% - Accent3 2 3 2 3" xfId="1985" xr:uid="{72781D55-CEC8-4478-BC5B-9D6474BB10C4}"/>
    <cellStyle name="20% - Accent3 2 3 2 3 2" xfId="4955" xr:uid="{4283932F-C0ED-4001-BE80-45BE2C695101}"/>
    <cellStyle name="20% - Accent3 2 3 2 3 2 2" xfId="10938" xr:uid="{C11F22F7-BAF3-4CA1-9EDA-B7586EBD96BB}"/>
    <cellStyle name="20% - Accent3 2 3 2 3 3" xfId="7968" xr:uid="{15C868A8-232A-4C86-A878-13526FE93D48}"/>
    <cellStyle name="20% - Accent3 2 3 2 4" xfId="3511" xr:uid="{3FF0ACA3-6266-4088-96B8-83761CA65D80}"/>
    <cellStyle name="20% - Accent3 2 3 2 4 2" xfId="9494" xr:uid="{23A70A5A-B89D-4C33-AB2B-FCB0A90F2AE2}"/>
    <cellStyle name="20% - Accent3 2 3 2 5" xfId="6524" xr:uid="{3382F571-94FA-437A-8BA9-E8BD9C57F151}"/>
    <cellStyle name="20% - Accent3 2 3 3" xfId="915" xr:uid="{C6714687-C5EE-434A-B54E-95036D4C1083}"/>
    <cellStyle name="20% - Accent3 2 3 3 2" xfId="2359" xr:uid="{5ABFC7D3-0EB6-4185-AA8C-C9DC4C108FF9}"/>
    <cellStyle name="20% - Accent3 2 3 3 2 2" xfId="5329" xr:uid="{BFACAF4A-0F7C-4AD6-876B-14191E58D7F2}"/>
    <cellStyle name="20% - Accent3 2 3 3 2 2 2" xfId="11312" xr:uid="{67729AD3-E83F-4C71-9914-04C6C6D05810}"/>
    <cellStyle name="20% - Accent3 2 3 3 2 3" xfId="8342" xr:uid="{1EB1417E-326A-43C7-9F08-11FA76580291}"/>
    <cellStyle name="20% - Accent3 2 3 3 3" xfId="3885" xr:uid="{DA8D8BE2-B99C-4792-A8E6-CA81D1C1F9A9}"/>
    <cellStyle name="20% - Accent3 2 3 3 3 2" xfId="9868" xr:uid="{69FB4E29-F8B1-4CE3-B614-714F604A0130}"/>
    <cellStyle name="20% - Accent3 2 3 3 4" xfId="6898" xr:uid="{D3B1184E-E894-4ABA-A2BA-B87F20276534}"/>
    <cellStyle name="20% - Accent3 2 3 4" xfId="1637" xr:uid="{4D459FB2-FBDC-44A6-86A4-7A431FF8D0A2}"/>
    <cellStyle name="20% - Accent3 2 3 4 2" xfId="4607" xr:uid="{0542A2AF-2FB2-461E-970B-803A86E06C36}"/>
    <cellStyle name="20% - Accent3 2 3 4 2 2" xfId="10590" xr:uid="{D7C897B1-BBEB-457A-92C6-68EF666092CD}"/>
    <cellStyle name="20% - Accent3 2 3 4 3" xfId="7620" xr:uid="{C33F62DF-0D42-4983-BAA9-9589C2FA3802}"/>
    <cellStyle name="20% - Accent3 2 3 5" xfId="3163" xr:uid="{8DBF8B01-392F-4CB4-8D36-5A78C84549F2}"/>
    <cellStyle name="20% - Accent3 2 3 5 2" xfId="9146" xr:uid="{57FB4745-D5CC-4461-A383-B7C3F265759D}"/>
    <cellStyle name="20% - Accent3 2 3 6" xfId="6176" xr:uid="{9183BAC9-26C0-439D-87EB-5609FFCEEE23}"/>
    <cellStyle name="20% - Accent3 2 4" xfId="309" xr:uid="{E9BFD65E-64CE-4877-89F8-A390B6A2DCE2}"/>
    <cellStyle name="20% - Accent3 2 4 2" xfId="657" xr:uid="{F7A868C2-01F0-4A48-AEC9-1E645F25955D}"/>
    <cellStyle name="20% - Accent3 2 4 2 2" xfId="1379" xr:uid="{BE74F97C-228A-48C1-8162-042EBE6092DE}"/>
    <cellStyle name="20% - Accent3 2 4 2 2 2" xfId="2823" xr:uid="{58204A3E-255B-4D39-9417-2A150A460C71}"/>
    <cellStyle name="20% - Accent3 2 4 2 2 2 2" xfId="5793" xr:uid="{672FA99B-0100-4863-AAA1-B9EF8852A143}"/>
    <cellStyle name="20% - Accent3 2 4 2 2 2 2 2" xfId="11776" xr:uid="{21A04142-DA5D-438C-BD09-D96BE23CBAA5}"/>
    <cellStyle name="20% - Accent3 2 4 2 2 2 3" xfId="8806" xr:uid="{E761D1CC-978C-4589-9EED-B092F9CF8642}"/>
    <cellStyle name="20% - Accent3 2 4 2 2 3" xfId="4349" xr:uid="{5181FFE0-BD8A-44CF-8D35-541EEA3D1D85}"/>
    <cellStyle name="20% - Accent3 2 4 2 2 3 2" xfId="10332" xr:uid="{23C5CC55-B70D-473B-ADDE-4DEB6A4057EE}"/>
    <cellStyle name="20% - Accent3 2 4 2 2 4" xfId="7362" xr:uid="{E9F923EC-3748-4B66-B732-61412F4EB7E3}"/>
    <cellStyle name="20% - Accent3 2 4 2 3" xfId="2101" xr:uid="{A2D40EA6-5A58-4FD6-8E23-7FEA72339E88}"/>
    <cellStyle name="20% - Accent3 2 4 2 3 2" xfId="5071" xr:uid="{9B227181-52D6-4739-8282-2C1DF58F5A6B}"/>
    <cellStyle name="20% - Accent3 2 4 2 3 2 2" xfId="11054" xr:uid="{19DE7C89-45E5-4169-A7B1-7DF0EFD32B8C}"/>
    <cellStyle name="20% - Accent3 2 4 2 3 3" xfId="8084" xr:uid="{5B7E7536-A539-4A04-B22E-3925A486CAF0}"/>
    <cellStyle name="20% - Accent3 2 4 2 4" xfId="3627" xr:uid="{4E652956-EF78-4BA2-A926-0A08CD95D21A}"/>
    <cellStyle name="20% - Accent3 2 4 2 4 2" xfId="9610" xr:uid="{8DDF5EAD-AC44-4FBD-B009-A8261FCCC6E8}"/>
    <cellStyle name="20% - Accent3 2 4 2 5" xfId="6640" xr:uid="{DE691031-9DE2-43E7-9374-52BC7B2F8F3C}"/>
    <cellStyle name="20% - Accent3 2 4 3" xfId="1031" xr:uid="{7A547CA9-B467-42A9-AA5F-596B5598EFB9}"/>
    <cellStyle name="20% - Accent3 2 4 3 2" xfId="2475" xr:uid="{84D1E5ED-0872-4C54-A071-E6152A2B0738}"/>
    <cellStyle name="20% - Accent3 2 4 3 2 2" xfId="5445" xr:uid="{FD4A0997-C12A-497C-9039-20C9C19F27DA}"/>
    <cellStyle name="20% - Accent3 2 4 3 2 2 2" xfId="11428" xr:uid="{1B681A32-5C5E-46E7-B7A5-81FB331DADDF}"/>
    <cellStyle name="20% - Accent3 2 4 3 2 3" xfId="8458" xr:uid="{3467921E-10EC-40DB-A4BC-9F80BFD55F13}"/>
    <cellStyle name="20% - Accent3 2 4 3 3" xfId="4001" xr:uid="{1567A229-6EFE-40EF-9221-689EB7209ADE}"/>
    <cellStyle name="20% - Accent3 2 4 3 3 2" xfId="9984" xr:uid="{8546229D-B1A0-43AF-8889-C3BB13B1A938}"/>
    <cellStyle name="20% - Accent3 2 4 3 4" xfId="7014" xr:uid="{6B9881D9-4D23-4CCD-BCD7-47F8B353251F}"/>
    <cellStyle name="20% - Accent3 2 4 4" xfId="1753" xr:uid="{DAADCEC9-8FE4-4EDB-A9F7-C3F451AFF3FA}"/>
    <cellStyle name="20% - Accent3 2 4 4 2" xfId="4723" xr:uid="{B118E2BB-8DC5-4A0F-AAFC-C4DC5A74509A}"/>
    <cellStyle name="20% - Accent3 2 4 4 2 2" xfId="10706" xr:uid="{B697CB90-EA1E-44DF-9361-F2AE507A06D9}"/>
    <cellStyle name="20% - Accent3 2 4 4 3" xfId="7736" xr:uid="{7086345F-9964-4BAC-98D7-AF2EC06187BB}"/>
    <cellStyle name="20% - Accent3 2 4 5" xfId="3279" xr:uid="{747D819D-8BD0-4D5D-9692-54ED5272CC90}"/>
    <cellStyle name="20% - Accent3 2 4 5 2" xfId="9262" xr:uid="{46FFA916-45BC-4F54-9949-2E28BC35ABB8}"/>
    <cellStyle name="20% - Accent3 2 4 6" xfId="6292" xr:uid="{419427AF-0737-40F2-B819-496B660ACFB6}"/>
    <cellStyle name="20% - Accent3 2 5" xfId="425" xr:uid="{2828C471-091D-4C05-A10C-56B308C0F9B5}"/>
    <cellStyle name="20% - Accent3 2 5 2" xfId="1147" xr:uid="{E86665D5-F5B6-4499-B631-A088C9FF736B}"/>
    <cellStyle name="20% - Accent3 2 5 2 2" xfId="2591" xr:uid="{8C4F2187-8E63-43E6-B854-F8D534DBC0D6}"/>
    <cellStyle name="20% - Accent3 2 5 2 2 2" xfId="5561" xr:uid="{7E5AE453-619A-4079-8D78-79B92C983FB0}"/>
    <cellStyle name="20% - Accent3 2 5 2 2 2 2" xfId="11544" xr:uid="{B22FF5B1-2742-435F-AB0C-A5B2EDAD38EE}"/>
    <cellStyle name="20% - Accent3 2 5 2 2 3" xfId="8574" xr:uid="{5346BCEE-60C7-4B09-A29E-672EA532AB5F}"/>
    <cellStyle name="20% - Accent3 2 5 2 3" xfId="4117" xr:uid="{044574F0-0114-468F-A33D-CBE424A3488C}"/>
    <cellStyle name="20% - Accent3 2 5 2 3 2" xfId="10100" xr:uid="{C042EBA9-B9E7-4AD3-A49A-0F264AEE236A}"/>
    <cellStyle name="20% - Accent3 2 5 2 4" xfId="7130" xr:uid="{CEE3CF75-C443-459E-8C06-D5D8B8768235}"/>
    <cellStyle name="20% - Accent3 2 5 3" xfId="1869" xr:uid="{80E8B244-BDFC-490B-B16C-859A99B30BF6}"/>
    <cellStyle name="20% - Accent3 2 5 3 2" xfId="4839" xr:uid="{6D5B2D93-A630-4C59-A402-F0FE4CFA5FBD}"/>
    <cellStyle name="20% - Accent3 2 5 3 2 2" xfId="10822" xr:uid="{A7EBB710-CCAD-49D1-8346-093FC19E890C}"/>
    <cellStyle name="20% - Accent3 2 5 3 3" xfId="7852" xr:uid="{EEB2E24F-52A3-4807-831D-614540788AF9}"/>
    <cellStyle name="20% - Accent3 2 5 4" xfId="3395" xr:uid="{04C413F5-B5E5-446E-AB85-DD897E606826}"/>
    <cellStyle name="20% - Accent3 2 5 4 2" xfId="9378" xr:uid="{59934CA7-45BB-4AA4-A8A5-02040A025661}"/>
    <cellStyle name="20% - Accent3 2 5 5" xfId="6408" xr:uid="{6BDB52A6-2C47-4D5C-A949-5C2075038889}"/>
    <cellStyle name="20% - Accent3 2 6" xfId="799" xr:uid="{F98AFAEB-26C5-4880-A99C-3FFF16A46D51}"/>
    <cellStyle name="20% - Accent3 2 6 2" xfId="2243" xr:uid="{DBD76D4E-FEA2-4C49-9A28-5F123C052C13}"/>
    <cellStyle name="20% - Accent3 2 6 2 2" xfId="5213" xr:uid="{96620C2D-A955-40BD-9599-8D96B52C6EBD}"/>
    <cellStyle name="20% - Accent3 2 6 2 2 2" xfId="11196" xr:uid="{584607B5-1D1B-40C6-8E7B-0F615801EEFA}"/>
    <cellStyle name="20% - Accent3 2 6 2 3" xfId="8226" xr:uid="{89274CA1-A624-4D3A-BA16-13C42FB14A2C}"/>
    <cellStyle name="20% - Accent3 2 6 3" xfId="3769" xr:uid="{A2713615-0990-4D01-A52B-C49ED8CFD3E4}"/>
    <cellStyle name="20% - Accent3 2 6 3 2" xfId="9752" xr:uid="{D878292D-BD4D-4EC4-AF7D-E5E2CE7D22D7}"/>
    <cellStyle name="20% - Accent3 2 6 4" xfId="6782" xr:uid="{91EAC93D-A32A-4D41-B6A1-B7FFB000BCFB}"/>
    <cellStyle name="20% - Accent3 2 7" xfId="1521" xr:uid="{E1611534-571C-4BA8-A616-D0404B89A252}"/>
    <cellStyle name="20% - Accent3 2 7 2" xfId="4491" xr:uid="{F93BDB37-5798-4939-A795-518D423784FC}"/>
    <cellStyle name="20% - Accent3 2 7 2 2" xfId="10474" xr:uid="{EC5C93BE-B8C2-4B77-B6FB-4820A8F0D8C5}"/>
    <cellStyle name="20% - Accent3 2 7 3" xfId="7504" xr:uid="{40A284B9-D22D-4DFD-A287-2128AE438FC0}"/>
    <cellStyle name="20% - Accent3 2 8" xfId="3047" xr:uid="{19D10004-8B6B-40AE-8806-F43C7A79C174}"/>
    <cellStyle name="20% - Accent3 2 8 2" xfId="9030" xr:uid="{8EEA34FA-DD70-4BB9-85EF-FF647321A330}"/>
    <cellStyle name="20% - Accent3 2 9" xfId="6060" xr:uid="{BC22F2B3-C70D-45B1-A325-84131F8DAA70}"/>
    <cellStyle name="20% - Accent3 3" xfId="104" xr:uid="{E7DDAD9D-9078-49CB-86BE-B47101E67BE5}"/>
    <cellStyle name="20% - Accent3 3 2" xfId="220" xr:uid="{B867EAF2-800C-4825-A55F-27536516FA05}"/>
    <cellStyle name="20% - Accent3 3 2 2" xfId="568" xr:uid="{67399F64-C10E-49CD-9CF1-C595E070791B}"/>
    <cellStyle name="20% - Accent3 3 2 2 2" xfId="1290" xr:uid="{A18B7C4D-FF8D-47DD-B6CF-AC85A032CC3B}"/>
    <cellStyle name="20% - Accent3 3 2 2 2 2" xfId="2734" xr:uid="{3D4D63CD-A6E8-41BA-8D66-FF8735AE6538}"/>
    <cellStyle name="20% - Accent3 3 2 2 2 2 2" xfId="5704" xr:uid="{1A96C99C-5885-43B9-B067-E786DA7A3919}"/>
    <cellStyle name="20% - Accent3 3 2 2 2 2 2 2" xfId="11687" xr:uid="{AFD24169-25CA-43CB-B4FF-85945B55611A}"/>
    <cellStyle name="20% - Accent3 3 2 2 2 2 3" xfId="8717" xr:uid="{876D5F9D-68B9-4A04-A5A3-BC507434589F}"/>
    <cellStyle name="20% - Accent3 3 2 2 2 3" xfId="4260" xr:uid="{83535292-DE1D-45ED-B89E-78EF879C26C7}"/>
    <cellStyle name="20% - Accent3 3 2 2 2 3 2" xfId="10243" xr:uid="{DC7EC9D1-F103-4AB0-9B34-BBF4EBFDB451}"/>
    <cellStyle name="20% - Accent3 3 2 2 2 4" xfId="7273" xr:uid="{191AE87C-B9B3-467A-AA32-C6652A51396F}"/>
    <cellStyle name="20% - Accent3 3 2 2 3" xfId="2012" xr:uid="{26FFBB99-68AB-468C-A87C-3110BEB6DFEE}"/>
    <cellStyle name="20% - Accent3 3 2 2 3 2" xfId="4982" xr:uid="{136B4CB7-CFC7-4EE8-A98F-E3050E0274E7}"/>
    <cellStyle name="20% - Accent3 3 2 2 3 2 2" xfId="10965" xr:uid="{89BA4EA4-3296-4B6E-9FE0-FD83E1F2D246}"/>
    <cellStyle name="20% - Accent3 3 2 2 3 3" xfId="7995" xr:uid="{AD5AE740-F54F-42A8-BD46-FC3680DF03E7}"/>
    <cellStyle name="20% - Accent3 3 2 2 4" xfId="3538" xr:uid="{F7C29076-1AE3-4591-AC14-1BA6503751CE}"/>
    <cellStyle name="20% - Accent3 3 2 2 4 2" xfId="9521" xr:uid="{47FFE657-AE06-4575-9C9C-5AD91A31EA58}"/>
    <cellStyle name="20% - Accent3 3 2 2 5" xfId="6551" xr:uid="{FA114375-6AE9-4AB4-AE4C-6B387C47F97A}"/>
    <cellStyle name="20% - Accent3 3 2 3" xfId="942" xr:uid="{F7E8F62A-1053-4EEB-BE0A-FCBCBE79A3DE}"/>
    <cellStyle name="20% - Accent3 3 2 3 2" xfId="2386" xr:uid="{0DF56ECB-2389-4AE7-8CA2-45120D5713B3}"/>
    <cellStyle name="20% - Accent3 3 2 3 2 2" xfId="5356" xr:uid="{F09493C4-C433-4FA7-9EB5-9BB6CB9E841D}"/>
    <cellStyle name="20% - Accent3 3 2 3 2 2 2" xfId="11339" xr:uid="{796082A7-0BA6-4088-AA62-4C74F05A93E2}"/>
    <cellStyle name="20% - Accent3 3 2 3 2 3" xfId="8369" xr:uid="{36C018A2-EA52-4D2C-B260-77498B6BDAF4}"/>
    <cellStyle name="20% - Accent3 3 2 3 3" xfId="3912" xr:uid="{19DF747C-ACEA-4B3C-BECC-11EE9DBFA8E8}"/>
    <cellStyle name="20% - Accent3 3 2 3 3 2" xfId="9895" xr:uid="{EFB5BD80-87E1-48B5-B2E0-700050B74DF8}"/>
    <cellStyle name="20% - Accent3 3 2 3 4" xfId="6925" xr:uid="{5EB1C190-01BE-43C3-9E5B-B4934976EAE7}"/>
    <cellStyle name="20% - Accent3 3 2 4" xfId="1664" xr:uid="{9A399156-F9EA-4F55-BA55-B4A08E660DAF}"/>
    <cellStyle name="20% - Accent3 3 2 4 2" xfId="4634" xr:uid="{0BE4ECA4-C779-4131-BD15-909322AD6961}"/>
    <cellStyle name="20% - Accent3 3 2 4 2 2" xfId="10617" xr:uid="{A42A79E5-A342-4BE4-A66B-EA80AAF3B1E2}"/>
    <cellStyle name="20% - Accent3 3 2 4 3" xfId="7647" xr:uid="{848562B3-951E-48AB-9448-D35E8DAF049E}"/>
    <cellStyle name="20% - Accent3 3 2 5" xfId="3190" xr:uid="{385F7401-6D7A-4867-8A9F-130D4E503E56}"/>
    <cellStyle name="20% - Accent3 3 2 5 2" xfId="9173" xr:uid="{44E2E8D1-F6FA-483C-BF3E-B30D6E745059}"/>
    <cellStyle name="20% - Accent3 3 2 6" xfId="6203" xr:uid="{6C7A3406-D7E9-46D6-9183-6B4D915C17E2}"/>
    <cellStyle name="20% - Accent3 3 3" xfId="336" xr:uid="{620A59E9-8C68-4A4D-8967-20EE0005070B}"/>
    <cellStyle name="20% - Accent3 3 3 2" xfId="684" xr:uid="{78B25C06-73C6-41C5-B9BE-9BEC3A9279B0}"/>
    <cellStyle name="20% - Accent3 3 3 2 2" xfId="1406" xr:uid="{3092AC50-05AC-47C9-B7E4-914C7BE9D6D7}"/>
    <cellStyle name="20% - Accent3 3 3 2 2 2" xfId="2850" xr:uid="{A5E131BF-6D9E-461B-9AF1-7AA7C3B37F25}"/>
    <cellStyle name="20% - Accent3 3 3 2 2 2 2" xfId="5820" xr:uid="{251B18D5-1977-4B1D-9797-B20E6A5AE42A}"/>
    <cellStyle name="20% - Accent3 3 3 2 2 2 2 2" xfId="11803" xr:uid="{CA63B6BB-C872-4B63-B5C2-5CAE3345CEC7}"/>
    <cellStyle name="20% - Accent3 3 3 2 2 2 3" xfId="8833" xr:uid="{B1F65252-038D-4BA6-94D6-4C5689EA19C8}"/>
    <cellStyle name="20% - Accent3 3 3 2 2 3" xfId="4376" xr:uid="{4105A401-B390-4BE4-935A-6ADCD0114633}"/>
    <cellStyle name="20% - Accent3 3 3 2 2 3 2" xfId="10359" xr:uid="{C2A5556F-4C2B-4EF2-9F1A-A2FEFF605992}"/>
    <cellStyle name="20% - Accent3 3 3 2 2 4" xfId="7389" xr:uid="{0513E3A2-40E6-45D3-A727-DF44D9C2AAB5}"/>
    <cellStyle name="20% - Accent3 3 3 2 3" xfId="2128" xr:uid="{6E8D96D1-173A-4F53-9187-B327929A741B}"/>
    <cellStyle name="20% - Accent3 3 3 2 3 2" xfId="5098" xr:uid="{622442F9-1E59-46DB-8B29-1D40471EF924}"/>
    <cellStyle name="20% - Accent3 3 3 2 3 2 2" xfId="11081" xr:uid="{99E045DA-C134-442A-9CC8-3247FB602B21}"/>
    <cellStyle name="20% - Accent3 3 3 2 3 3" xfId="8111" xr:uid="{C0EA436E-C277-427B-8E31-AD458CD41749}"/>
    <cellStyle name="20% - Accent3 3 3 2 4" xfId="3654" xr:uid="{4537B900-4FDA-4031-AE8C-90030DE2D6C5}"/>
    <cellStyle name="20% - Accent3 3 3 2 4 2" xfId="9637" xr:uid="{9DC08B8A-1532-4A05-BA94-5B045448189F}"/>
    <cellStyle name="20% - Accent3 3 3 2 5" xfId="6667" xr:uid="{F3C8473A-16D0-4907-8880-6B426F97D953}"/>
    <cellStyle name="20% - Accent3 3 3 3" xfId="1058" xr:uid="{0511BF54-9B55-4306-A421-1F1F030B99CE}"/>
    <cellStyle name="20% - Accent3 3 3 3 2" xfId="2502" xr:uid="{1D37A054-7049-48E5-A7E3-F175D8A4751F}"/>
    <cellStyle name="20% - Accent3 3 3 3 2 2" xfId="5472" xr:uid="{D8D31905-E521-4426-AD0B-A7EA171BC456}"/>
    <cellStyle name="20% - Accent3 3 3 3 2 2 2" xfId="11455" xr:uid="{BEE5162A-6EAB-4415-97F4-9AEB6D5E1BC1}"/>
    <cellStyle name="20% - Accent3 3 3 3 2 3" xfId="8485" xr:uid="{2FC97F30-E5B0-4EBE-B892-714520B8217F}"/>
    <cellStyle name="20% - Accent3 3 3 3 3" xfId="4028" xr:uid="{7A5525A6-2595-489F-AE07-5F3F9E0A24D2}"/>
    <cellStyle name="20% - Accent3 3 3 3 3 2" xfId="10011" xr:uid="{569B275A-5CB8-4A67-A222-2930172ED2E2}"/>
    <cellStyle name="20% - Accent3 3 3 3 4" xfId="7041" xr:uid="{91E6A198-C277-459F-A276-9E9C39B81BC8}"/>
    <cellStyle name="20% - Accent3 3 3 4" xfId="1780" xr:uid="{1C5C7FB3-8AC5-4089-B433-F47E8AFDAC9C}"/>
    <cellStyle name="20% - Accent3 3 3 4 2" xfId="4750" xr:uid="{6E308FB6-F53E-4955-9521-83B7BBA0EA56}"/>
    <cellStyle name="20% - Accent3 3 3 4 2 2" xfId="10733" xr:uid="{E93DE71D-433D-4301-A060-D04A4B899934}"/>
    <cellStyle name="20% - Accent3 3 3 4 3" xfId="7763" xr:uid="{738C86C2-A046-4086-B325-13703A9A14C9}"/>
    <cellStyle name="20% - Accent3 3 3 5" xfId="3306" xr:uid="{940A61B1-A9CD-4B50-BA0D-2B57392525E7}"/>
    <cellStyle name="20% - Accent3 3 3 5 2" xfId="9289" xr:uid="{A4E0AE8E-28CA-40FA-BBE3-B75A270F681E}"/>
    <cellStyle name="20% - Accent3 3 3 6" xfId="6319" xr:uid="{2BD2B2FA-47BD-4250-BBD1-4D5A1B35184A}"/>
    <cellStyle name="20% - Accent3 3 4" xfId="452" xr:uid="{5F983006-7E46-4846-BD54-1D617EBAE16E}"/>
    <cellStyle name="20% - Accent3 3 4 2" xfId="1174" xr:uid="{40A59C3F-8856-48D8-84CE-508F6C9C457F}"/>
    <cellStyle name="20% - Accent3 3 4 2 2" xfId="2618" xr:uid="{07C214E7-ACEB-4C13-9C14-9C16E1CB26DD}"/>
    <cellStyle name="20% - Accent3 3 4 2 2 2" xfId="5588" xr:uid="{D90DCCD5-B5C9-4163-80E7-609B3220DE33}"/>
    <cellStyle name="20% - Accent3 3 4 2 2 2 2" xfId="11571" xr:uid="{E6C1B4EA-B39F-458A-9061-392647DE0E59}"/>
    <cellStyle name="20% - Accent3 3 4 2 2 3" xfId="8601" xr:uid="{9CD06F71-B7E0-4C51-8521-C13C263E5075}"/>
    <cellStyle name="20% - Accent3 3 4 2 3" xfId="4144" xr:uid="{3F3D4399-F19B-443B-A91C-DE2744F74506}"/>
    <cellStyle name="20% - Accent3 3 4 2 3 2" xfId="10127" xr:uid="{D0B0B014-C0B0-4DC0-9842-095043CF355E}"/>
    <cellStyle name="20% - Accent3 3 4 2 4" xfId="7157" xr:uid="{799A4BB3-4A26-457B-8471-714F19991A9C}"/>
    <cellStyle name="20% - Accent3 3 4 3" xfId="1896" xr:uid="{B6163C1C-D713-4040-9086-1537EC382874}"/>
    <cellStyle name="20% - Accent3 3 4 3 2" xfId="4866" xr:uid="{34ED02EA-CF9A-4D56-A14E-93C11A3A4F19}"/>
    <cellStyle name="20% - Accent3 3 4 3 2 2" xfId="10849" xr:uid="{B5341B1B-14F2-4068-BD06-B6811C8C168F}"/>
    <cellStyle name="20% - Accent3 3 4 3 3" xfId="7879" xr:uid="{C9EDC752-867E-47B0-8406-090DCF8BEA52}"/>
    <cellStyle name="20% - Accent3 3 4 4" xfId="3422" xr:uid="{8075D48A-50EB-49BB-960B-AC48534F757D}"/>
    <cellStyle name="20% - Accent3 3 4 4 2" xfId="9405" xr:uid="{1F0D7DC4-FAEB-48AB-BBBB-0A330A42CE51}"/>
    <cellStyle name="20% - Accent3 3 4 5" xfId="6435" xr:uid="{023C94D6-EDE8-4505-9B1D-B6DD5DFCFFEC}"/>
    <cellStyle name="20% - Accent3 3 5" xfId="826" xr:uid="{181E8213-9702-440D-920E-E924D12230BB}"/>
    <cellStyle name="20% - Accent3 3 5 2" xfId="2270" xr:uid="{9C7BB703-E2BB-48C2-A8A2-277BD1C42E22}"/>
    <cellStyle name="20% - Accent3 3 5 2 2" xfId="5240" xr:uid="{F1DD16EB-EE42-460E-9C39-9A3BEA43A0A8}"/>
    <cellStyle name="20% - Accent3 3 5 2 2 2" xfId="11223" xr:uid="{6DCCB50B-B1DF-4177-B236-2440C0060801}"/>
    <cellStyle name="20% - Accent3 3 5 2 3" xfId="8253" xr:uid="{559ADCB4-DAAE-4A4A-9BEA-7A7577A5E727}"/>
    <cellStyle name="20% - Accent3 3 5 3" xfId="3796" xr:uid="{FAB0B3DF-0F70-49A1-B64D-D9C70F7C3A27}"/>
    <cellStyle name="20% - Accent3 3 5 3 2" xfId="9779" xr:uid="{63FBE61B-8F25-47ED-9E3A-AEAA44CF0D4D}"/>
    <cellStyle name="20% - Accent3 3 5 4" xfId="6809" xr:uid="{84B7E260-8BC6-43E8-AD30-256DA04CA2CE}"/>
    <cellStyle name="20% - Accent3 3 6" xfId="1548" xr:uid="{F590BE39-F143-41C0-A9F1-F257F951D152}"/>
    <cellStyle name="20% - Accent3 3 6 2" xfId="4518" xr:uid="{CA3C483E-DC0C-426A-B28B-1330B297C602}"/>
    <cellStyle name="20% - Accent3 3 6 2 2" xfId="10501" xr:uid="{FFF714AF-41D4-4155-B76F-911B695C7157}"/>
    <cellStyle name="20% - Accent3 3 6 3" xfId="7531" xr:uid="{9A5CF0FB-D8A5-4A98-B6FF-4E7F9D2297BB}"/>
    <cellStyle name="20% - Accent3 3 7" xfId="3074" xr:uid="{AD283B80-3B9C-4A67-8227-82AA47F58E8A}"/>
    <cellStyle name="20% - Accent3 3 7 2" xfId="9057" xr:uid="{FCE57333-0DF8-4EF2-BA61-FF2C37A3B0BC}"/>
    <cellStyle name="20% - Accent3 3 8" xfId="6087" xr:uid="{5AB7E0EA-F9CC-429C-97A4-3A786E402948}"/>
    <cellStyle name="20% - Accent3 4" xfId="162" xr:uid="{AD25BAD8-28BC-4E92-BAFA-BABA47280FCB}"/>
    <cellStyle name="20% - Accent3 4 2" xfId="510" xr:uid="{E19E85E2-DB87-4062-9AD0-0170729D5E02}"/>
    <cellStyle name="20% - Accent3 4 2 2" xfId="1232" xr:uid="{B1C49609-16BA-4F8E-B055-B36B6AA40508}"/>
    <cellStyle name="20% - Accent3 4 2 2 2" xfId="2676" xr:uid="{9E6D7DA5-6549-4A04-8E11-CEB77C5DFF46}"/>
    <cellStyle name="20% - Accent3 4 2 2 2 2" xfId="5646" xr:uid="{C3EA20F1-C9F0-4DA9-A3F3-84DD03A81EBC}"/>
    <cellStyle name="20% - Accent3 4 2 2 2 2 2" xfId="11629" xr:uid="{8849A730-3A7C-4A84-AC79-73528CC94E1F}"/>
    <cellStyle name="20% - Accent3 4 2 2 2 3" xfId="8659" xr:uid="{8D1227D6-17FB-4DD2-98C1-BF8A9DCC980B}"/>
    <cellStyle name="20% - Accent3 4 2 2 3" xfId="4202" xr:uid="{184E71B4-0971-4EDD-98C6-19E51B2F2099}"/>
    <cellStyle name="20% - Accent3 4 2 2 3 2" xfId="10185" xr:uid="{3CECD843-C7B9-4E9A-99F4-A1DB48E3BC2B}"/>
    <cellStyle name="20% - Accent3 4 2 2 4" xfId="7215" xr:uid="{EED2495A-EA28-473D-A3EE-D63617CF8429}"/>
    <cellStyle name="20% - Accent3 4 2 3" xfId="1954" xr:uid="{C2BABA0B-49FD-46BE-8560-E992A813AFE9}"/>
    <cellStyle name="20% - Accent3 4 2 3 2" xfId="4924" xr:uid="{CD5E159E-A3F3-44BF-991C-022548A7C1FF}"/>
    <cellStyle name="20% - Accent3 4 2 3 2 2" xfId="10907" xr:uid="{E1541CE4-A93D-42F1-BED0-7F2305544205}"/>
    <cellStyle name="20% - Accent3 4 2 3 3" xfId="7937" xr:uid="{F6266F8C-A219-47EC-8173-92EA7060A2A5}"/>
    <cellStyle name="20% - Accent3 4 2 4" xfId="3480" xr:uid="{C4CD95FE-5790-4CBF-8E1D-89B4A3CC397C}"/>
    <cellStyle name="20% - Accent3 4 2 4 2" xfId="9463" xr:uid="{0C303900-687B-4FD4-94A9-59DBC6281ED1}"/>
    <cellStyle name="20% - Accent3 4 2 5" xfId="6493" xr:uid="{795EA778-1F00-45D9-95A0-15DB3A09BEA6}"/>
    <cellStyle name="20% - Accent3 4 3" xfId="884" xr:uid="{10040BD4-7910-411B-B063-5C8B252F0274}"/>
    <cellStyle name="20% - Accent3 4 3 2" xfId="2328" xr:uid="{0B124532-EAC7-4D3D-9D6F-2AE229995639}"/>
    <cellStyle name="20% - Accent3 4 3 2 2" xfId="5298" xr:uid="{C999FEA6-AC2D-4F44-BDC8-48688C1E1D1D}"/>
    <cellStyle name="20% - Accent3 4 3 2 2 2" xfId="11281" xr:uid="{806DFD40-38A4-42E5-BAD2-3448E058DC13}"/>
    <cellStyle name="20% - Accent3 4 3 2 3" xfId="8311" xr:uid="{39F67B3F-30E0-4F39-B7B3-61CCDD6DCDB0}"/>
    <cellStyle name="20% - Accent3 4 3 3" xfId="3854" xr:uid="{AB3A93A9-5CE2-4836-A7E4-031600F36C25}"/>
    <cellStyle name="20% - Accent3 4 3 3 2" xfId="9837" xr:uid="{DEA94E05-A486-4958-8BD6-848EF683D7C0}"/>
    <cellStyle name="20% - Accent3 4 3 4" xfId="6867" xr:uid="{D3A907B3-A925-44B0-B9EF-C7E4A67B4EEF}"/>
    <cellStyle name="20% - Accent3 4 4" xfId="1606" xr:uid="{2E3ECDFD-E53E-4C97-AE1A-A3FD5BF9758D}"/>
    <cellStyle name="20% - Accent3 4 4 2" xfId="4576" xr:uid="{69B81862-F3D4-46A3-B0C8-495D16905827}"/>
    <cellStyle name="20% - Accent3 4 4 2 2" xfId="10559" xr:uid="{B4F12C38-2BD5-4F33-8E82-939818D39A90}"/>
    <cellStyle name="20% - Accent3 4 4 3" xfId="7589" xr:uid="{9BE0486D-5B45-43BF-911A-4E9C9DA7420A}"/>
    <cellStyle name="20% - Accent3 4 5" xfId="3132" xr:uid="{CBB75CFC-89CF-44DE-A402-5C7AE4B8EFFD}"/>
    <cellStyle name="20% - Accent3 4 5 2" xfId="9115" xr:uid="{5BFE52C5-05E9-40C3-A0DB-C7849302C91B}"/>
    <cellStyle name="20% - Accent3 4 6" xfId="6145" xr:uid="{E8ACC71E-B661-4FC1-8EF7-2D03B1EAA788}"/>
    <cellStyle name="20% - Accent3 5" xfId="278" xr:uid="{CAC76198-A1E4-492A-9ABF-96D2805830D9}"/>
    <cellStyle name="20% - Accent3 5 2" xfId="626" xr:uid="{7945AA1D-7E7C-4CD4-B210-F7547668CE73}"/>
    <cellStyle name="20% - Accent3 5 2 2" xfId="1348" xr:uid="{F0B48EB1-D879-4456-8352-B6D21B9965A3}"/>
    <cellStyle name="20% - Accent3 5 2 2 2" xfId="2792" xr:uid="{C12A5170-771C-45F4-AD4C-E78FF4068B75}"/>
    <cellStyle name="20% - Accent3 5 2 2 2 2" xfId="5762" xr:uid="{D74DF991-40A1-45CE-AF31-98FF8D2244F6}"/>
    <cellStyle name="20% - Accent3 5 2 2 2 2 2" xfId="11745" xr:uid="{68EDBB0A-BC5F-4B29-9B40-97C2FE49B57B}"/>
    <cellStyle name="20% - Accent3 5 2 2 2 3" xfId="8775" xr:uid="{50218FDE-6327-4C62-AAB3-A7A39AE8F8FB}"/>
    <cellStyle name="20% - Accent3 5 2 2 3" xfId="4318" xr:uid="{549E311C-B6AB-4FE3-933F-C95E0C0BD261}"/>
    <cellStyle name="20% - Accent3 5 2 2 3 2" xfId="10301" xr:uid="{B4F59B6C-A9A7-4E0D-BB8D-2FE11CFA28AA}"/>
    <cellStyle name="20% - Accent3 5 2 2 4" xfId="7331" xr:uid="{87FEED00-1640-4135-B01B-8F0720A39418}"/>
    <cellStyle name="20% - Accent3 5 2 3" xfId="2070" xr:uid="{9B8444FA-CA18-4ACB-A0FA-6916B2FDC310}"/>
    <cellStyle name="20% - Accent3 5 2 3 2" xfId="5040" xr:uid="{1B8511DB-05BD-44D1-902E-6952EAE8FCDA}"/>
    <cellStyle name="20% - Accent3 5 2 3 2 2" xfId="11023" xr:uid="{7B84072E-0D53-4808-AC0D-C465B1D3F24F}"/>
    <cellStyle name="20% - Accent3 5 2 3 3" xfId="8053" xr:uid="{9B899150-8BCA-4CD1-A45A-16ACE3F801A6}"/>
    <cellStyle name="20% - Accent3 5 2 4" xfId="3596" xr:uid="{FCE66677-401C-482A-B8CD-EA35BDEF9912}"/>
    <cellStyle name="20% - Accent3 5 2 4 2" xfId="9579" xr:uid="{7C92E151-A644-457A-A191-8B1FE5BD386E}"/>
    <cellStyle name="20% - Accent3 5 2 5" xfId="6609" xr:uid="{BC105AAA-77E4-4D9D-BF37-37F1E14C97C2}"/>
    <cellStyle name="20% - Accent3 5 3" xfId="1000" xr:uid="{395B5E87-E357-4040-85EC-69AC72415F6A}"/>
    <cellStyle name="20% - Accent3 5 3 2" xfId="2444" xr:uid="{451A52BD-764B-4AE8-8DD8-E02CAF834337}"/>
    <cellStyle name="20% - Accent3 5 3 2 2" xfId="5414" xr:uid="{E05C7419-8D58-408D-A04B-F231BA1C86AE}"/>
    <cellStyle name="20% - Accent3 5 3 2 2 2" xfId="11397" xr:uid="{702A0AFF-D470-4543-B131-39972422739E}"/>
    <cellStyle name="20% - Accent3 5 3 2 3" xfId="8427" xr:uid="{E368E591-8EF8-4A04-99AC-662766FBF4F3}"/>
    <cellStyle name="20% - Accent3 5 3 3" xfId="3970" xr:uid="{19274569-E179-4265-947B-9EE32E4BAC4A}"/>
    <cellStyle name="20% - Accent3 5 3 3 2" xfId="9953" xr:uid="{B7C31243-6C1C-4CCF-ACDF-69BA6ECB8F0A}"/>
    <cellStyle name="20% - Accent3 5 3 4" xfId="6983" xr:uid="{A6CF3463-9F2E-425D-B9DA-6E639ABFB76C}"/>
    <cellStyle name="20% - Accent3 5 4" xfId="1722" xr:uid="{60DF6607-BA04-4FF2-A668-688873AF5314}"/>
    <cellStyle name="20% - Accent3 5 4 2" xfId="4692" xr:uid="{CD284AE1-CFA8-45A7-A4A0-0D93CFCBEAA7}"/>
    <cellStyle name="20% - Accent3 5 4 2 2" xfId="10675" xr:uid="{0319FA6E-4326-4077-9A0C-05856E965F56}"/>
    <cellStyle name="20% - Accent3 5 4 3" xfId="7705" xr:uid="{E4297EB1-D36E-4F10-B68A-04BCE8015D44}"/>
    <cellStyle name="20% - Accent3 5 5" xfId="3248" xr:uid="{1E0F1036-F482-4008-A14F-197A7B110700}"/>
    <cellStyle name="20% - Accent3 5 5 2" xfId="9231" xr:uid="{4DB00EF9-EEEB-4A6E-9F86-325CB754DF47}"/>
    <cellStyle name="20% - Accent3 5 6" xfId="6261" xr:uid="{CA5FDA6F-D404-452B-A20C-0EDBBF4CAF4E}"/>
    <cellStyle name="20% - Accent3 6" xfId="394" xr:uid="{1EE529AE-EC13-416E-B044-4516EEB8BDC8}"/>
    <cellStyle name="20% - Accent3 6 2" xfId="1116" xr:uid="{3C9D77B2-83D7-4AF6-9241-A5288D3270EE}"/>
    <cellStyle name="20% - Accent3 6 2 2" xfId="2560" xr:uid="{21A94BF2-DF97-4329-BF6E-7F3AF324FE76}"/>
    <cellStyle name="20% - Accent3 6 2 2 2" xfId="5530" xr:uid="{9F47BA2F-56C7-4A72-AED2-8CAFE3B85632}"/>
    <cellStyle name="20% - Accent3 6 2 2 2 2" xfId="11513" xr:uid="{64208251-2026-4116-9475-B839F234C592}"/>
    <cellStyle name="20% - Accent3 6 2 2 3" xfId="8543" xr:uid="{91F38FD3-567B-46F0-834F-AB8902F7F4CB}"/>
    <cellStyle name="20% - Accent3 6 2 3" xfId="4086" xr:uid="{188A791C-8FAB-49B0-806D-B80142B9A06A}"/>
    <cellStyle name="20% - Accent3 6 2 3 2" xfId="10069" xr:uid="{507DF024-9BE8-4AC0-98BA-3EC6F3A85473}"/>
    <cellStyle name="20% - Accent3 6 2 4" xfId="7099" xr:uid="{C641D78A-2637-44C0-8B3F-D887CB6A85DA}"/>
    <cellStyle name="20% - Accent3 6 3" xfId="1838" xr:uid="{EEEA052B-1B3F-4384-994A-68FF92033342}"/>
    <cellStyle name="20% - Accent3 6 3 2" xfId="4808" xr:uid="{DF80B3AA-916A-416C-9DA5-966ED8A8486F}"/>
    <cellStyle name="20% - Accent3 6 3 2 2" xfId="10791" xr:uid="{C6A460F0-1D13-4354-89B0-59F489F88660}"/>
    <cellStyle name="20% - Accent3 6 3 3" xfId="7821" xr:uid="{CB368F8A-366B-4AF4-8C6E-054FBF6BBE8F}"/>
    <cellStyle name="20% - Accent3 6 4" xfId="3364" xr:uid="{87308C6E-C71A-4F73-A9A3-2DAB5A010B11}"/>
    <cellStyle name="20% - Accent3 6 4 2" xfId="9347" xr:uid="{D5DBB048-23A6-40DA-8B73-76E477B1A99A}"/>
    <cellStyle name="20% - Accent3 6 5" xfId="6377" xr:uid="{7D97812E-AE54-4DE1-9BAD-58908640F180}"/>
    <cellStyle name="20% - Accent3 7" xfId="744" xr:uid="{73895DF9-4736-4542-9188-3277C532E531}"/>
    <cellStyle name="20% - Accent3 7 2" xfId="1466" xr:uid="{31944E19-0D12-4486-A2A4-BB8FCC7BCCF3}"/>
    <cellStyle name="20% - Accent3 7 2 2" xfId="2910" xr:uid="{D6926085-2247-48A8-ACB0-1B1D95349FDB}"/>
    <cellStyle name="20% - Accent3 7 2 2 2" xfId="5880" xr:uid="{7AFE1603-C9FE-42B1-B884-710CFE91F30F}"/>
    <cellStyle name="20% - Accent3 7 2 2 2 2" xfId="11863" xr:uid="{8A88269C-FED5-4A4D-B7DC-571A6610F5F3}"/>
    <cellStyle name="20% - Accent3 7 2 2 3" xfId="8893" xr:uid="{9C741418-6A17-4392-B9DD-55E6E49734C2}"/>
    <cellStyle name="20% - Accent3 7 2 3" xfId="4436" xr:uid="{1B07680C-93E0-4D44-B77B-90AD187F8617}"/>
    <cellStyle name="20% - Accent3 7 2 3 2" xfId="10419" xr:uid="{D2E1CF94-1B0B-4949-B2D3-E44F106CAD61}"/>
    <cellStyle name="20% - Accent3 7 2 4" xfId="7449" xr:uid="{B3533687-C6F6-4AC2-A9B8-99559F5FF112}"/>
    <cellStyle name="20% - Accent3 7 3" xfId="2188" xr:uid="{F451B50B-0489-42D9-826F-734F2D74BB76}"/>
    <cellStyle name="20% - Accent3 7 3 2" xfId="5158" xr:uid="{280E692A-CBE1-487A-9F37-12D82572CC6F}"/>
    <cellStyle name="20% - Accent3 7 3 2 2" xfId="11141" xr:uid="{3FFA946D-EBD4-47E6-820F-F7C0DDD22527}"/>
    <cellStyle name="20% - Accent3 7 3 3" xfId="8171" xr:uid="{011E1B8C-C661-4E7C-840F-03E7F6DFDDA3}"/>
    <cellStyle name="20% - Accent3 7 4" xfId="3714" xr:uid="{1C191C73-606A-4BF3-8717-5A89F1663951}"/>
    <cellStyle name="20% - Accent3 7 4 2" xfId="9697" xr:uid="{DE3B508B-63BD-4EE3-878A-4231DACC54A5}"/>
    <cellStyle name="20% - Accent3 7 5" xfId="6727" xr:uid="{DBD66D98-3608-493F-BF29-D2C4F6F7A578}"/>
    <cellStyle name="20% - Accent3 8" xfId="768" xr:uid="{A872983A-C003-4296-BAEF-8D47D4AF8828}"/>
    <cellStyle name="20% - Accent3 8 2" xfId="2212" xr:uid="{92EEB24C-F45C-4351-98CD-8DEFD8B6826D}"/>
    <cellStyle name="20% - Accent3 8 2 2" xfId="5182" xr:uid="{BA8BD735-A4FD-4D4E-B1DB-FA087D830258}"/>
    <cellStyle name="20% - Accent3 8 2 2 2" xfId="11165" xr:uid="{C9B4475C-40AE-4A38-AB19-8E4608A92371}"/>
    <cellStyle name="20% - Accent3 8 2 3" xfId="8195" xr:uid="{7DD4E68C-343A-4506-8E2D-BD05E4732B29}"/>
    <cellStyle name="20% - Accent3 8 3" xfId="3738" xr:uid="{87F1ECBE-37B1-4F25-8146-84F6B2CF2C5F}"/>
    <cellStyle name="20% - Accent3 8 3 2" xfId="9721" xr:uid="{FDE48B9A-72E7-41A9-851B-6B81BACBE030}"/>
    <cellStyle name="20% - Accent3 8 4" xfId="6751" xr:uid="{A64219DF-BDDF-4F06-B5E5-E4C461D9ABFD}"/>
    <cellStyle name="20% - Accent3 9" xfId="1490" xr:uid="{CF3F9FB4-C443-4DFC-AA3E-DFD44AE83807}"/>
    <cellStyle name="20% - Accent3 9 2" xfId="4460" xr:uid="{45D24D63-82ED-4167-B6A8-FEA2D8F59FA7}"/>
    <cellStyle name="20% - Accent3 9 2 2" xfId="10443" xr:uid="{86B5B5AD-71D8-42E0-B1D9-BCC6A2230C2A}"/>
    <cellStyle name="20% - Accent3 9 3" xfId="7473" xr:uid="{335D04CF-07AF-4ED8-9D61-1F721CF4C4D3}"/>
    <cellStyle name="20% - Accent4" xfId="35" builtinId="42" customBuiltin="1"/>
    <cellStyle name="20% - Accent4 10" xfId="2937" xr:uid="{B626D966-0A57-4B8F-8A5A-B9AEEE19A7A7}"/>
    <cellStyle name="20% - Accent4 10 2" xfId="5907" xr:uid="{966A6579-9039-4AB4-9AF1-B019E1EAE314}"/>
    <cellStyle name="20% - Accent4 10 2 2" xfId="11890" xr:uid="{A3976202-8A67-4AF9-8D9D-FEAFF19C0F2C}"/>
    <cellStyle name="20% - Accent4 10 3" xfId="8920" xr:uid="{2D1D5371-6A5C-4C98-B255-539D0AB65387}"/>
    <cellStyle name="20% - Accent4 11" xfId="2970" xr:uid="{B615C3FF-AC3E-4FBB-BC36-B47D38229C0E}"/>
    <cellStyle name="20% - Accent4 11 2" xfId="5940" xr:uid="{68176B6C-860C-4E91-87F6-1787B19573CC}"/>
    <cellStyle name="20% - Accent4 11 2 2" xfId="11923" xr:uid="{BD1A9233-4E20-4758-90CA-DB3C5F22C126}"/>
    <cellStyle name="20% - Accent4 11 3" xfId="8953" xr:uid="{7A794B18-C142-4152-A199-4E1516AE4017}"/>
    <cellStyle name="20% - Accent4 12" xfId="2991" xr:uid="{C4D33553-F1E0-44EF-867D-17DBF2FB05A9}"/>
    <cellStyle name="20% - Accent4 12 2" xfId="5961" xr:uid="{36114C96-6269-4298-A632-20554756152D}"/>
    <cellStyle name="20% - Accent4 12 2 2" xfId="11944" xr:uid="{B3255633-29A8-43D9-9201-408AA808425D}"/>
    <cellStyle name="20% - Accent4 12 3" xfId="8974" xr:uid="{6D58E413-D4A1-4CE8-990D-9156FFA7FA7A}"/>
    <cellStyle name="20% - Accent4 13" xfId="3018" xr:uid="{2C335382-B69C-4B95-A58F-B236A941DF85}"/>
    <cellStyle name="20% - Accent4 13 2" xfId="9001" xr:uid="{CD4B4C09-DE8E-426D-B7CC-A4939359302E}"/>
    <cellStyle name="20% - Accent4 14" xfId="5984" xr:uid="{04F4B820-0CF4-4D98-87E6-4BD430BED1BC}"/>
    <cellStyle name="20% - Accent4 14 2" xfId="11967" xr:uid="{263D12FB-B535-47C4-9045-12CD58F7AB2D}"/>
    <cellStyle name="20% - Accent4 15" xfId="6005" xr:uid="{BE245016-DAC5-410A-AC3F-CBFFBF380DF8}"/>
    <cellStyle name="20% - Accent4 16" xfId="6030" xr:uid="{06EA2CEE-E7B8-4A0D-B38A-B6C3C3298AE0}"/>
    <cellStyle name="20% - Accent4 2" xfId="80" xr:uid="{9548DB86-CC37-44AD-A6CF-E15D426C1D36}"/>
    <cellStyle name="20% - Accent4 2 2" xfId="138" xr:uid="{342D093B-EC13-47C7-BBC9-2D6E873B0E2A}"/>
    <cellStyle name="20% - Accent4 2 2 2" xfId="254" xr:uid="{2CED61AB-9AF9-4B6F-AA2F-F14AAA82D90C}"/>
    <cellStyle name="20% - Accent4 2 2 2 2" xfId="602" xr:uid="{DC678A2A-208D-4FDC-A05A-47D3AB3B83DA}"/>
    <cellStyle name="20% - Accent4 2 2 2 2 2" xfId="1324" xr:uid="{94A4630F-D90F-4855-85DD-7D99A095BCFC}"/>
    <cellStyle name="20% - Accent4 2 2 2 2 2 2" xfId="2768" xr:uid="{C1DE7CF0-9EE5-4881-91C8-7DC3F7DD62ED}"/>
    <cellStyle name="20% - Accent4 2 2 2 2 2 2 2" xfId="5738" xr:uid="{AAD34811-91F6-41B2-9890-2E3A1DD8E2B2}"/>
    <cellStyle name="20% - Accent4 2 2 2 2 2 2 2 2" xfId="11721" xr:uid="{75B3D695-A695-4764-80D1-0EB5E8A6B392}"/>
    <cellStyle name="20% - Accent4 2 2 2 2 2 2 3" xfId="8751" xr:uid="{0A4E8AEA-6657-4F81-AB89-4B9436616F48}"/>
    <cellStyle name="20% - Accent4 2 2 2 2 2 3" xfId="4294" xr:uid="{CAC46B32-0F61-42F9-B237-5763AB74A79C}"/>
    <cellStyle name="20% - Accent4 2 2 2 2 2 3 2" xfId="10277" xr:uid="{9FC0A047-5D8C-4701-BBF3-4B9C37D43658}"/>
    <cellStyle name="20% - Accent4 2 2 2 2 2 4" xfId="7307" xr:uid="{336A6608-5B83-49BD-9EF1-3E254E4C92F3}"/>
    <cellStyle name="20% - Accent4 2 2 2 2 3" xfId="2046" xr:uid="{DB2F14AE-BDE9-4718-A048-12D323C0BE89}"/>
    <cellStyle name="20% - Accent4 2 2 2 2 3 2" xfId="5016" xr:uid="{EA93B8EC-A0C8-44E2-B101-8E34724FEC96}"/>
    <cellStyle name="20% - Accent4 2 2 2 2 3 2 2" xfId="10999" xr:uid="{D3DBE504-4142-45EE-8370-57C439174D35}"/>
    <cellStyle name="20% - Accent4 2 2 2 2 3 3" xfId="8029" xr:uid="{B79FAAE7-9658-4DAF-854F-756030F6D4DE}"/>
    <cellStyle name="20% - Accent4 2 2 2 2 4" xfId="3572" xr:uid="{225D0D53-A9E3-4158-964F-61D55E426D43}"/>
    <cellStyle name="20% - Accent4 2 2 2 2 4 2" xfId="9555" xr:uid="{73AE822B-164D-41B6-8D92-E086AFA3114E}"/>
    <cellStyle name="20% - Accent4 2 2 2 2 5" xfId="6585" xr:uid="{58A62174-B478-41F3-BC3E-BED910E7A8B1}"/>
    <cellStyle name="20% - Accent4 2 2 2 3" xfId="976" xr:uid="{8E61F31A-0260-477D-AC17-2ABEE8E18AC5}"/>
    <cellStyle name="20% - Accent4 2 2 2 3 2" xfId="2420" xr:uid="{300931A6-A1CF-4917-8437-212D22F1B07F}"/>
    <cellStyle name="20% - Accent4 2 2 2 3 2 2" xfId="5390" xr:uid="{0E2BCD8E-063A-4726-9327-D39546D36038}"/>
    <cellStyle name="20% - Accent4 2 2 2 3 2 2 2" xfId="11373" xr:uid="{D8E671EC-6809-4407-B584-84B91898E086}"/>
    <cellStyle name="20% - Accent4 2 2 2 3 2 3" xfId="8403" xr:uid="{A6A32CCA-520E-4B21-8844-29ED6F8A305F}"/>
    <cellStyle name="20% - Accent4 2 2 2 3 3" xfId="3946" xr:uid="{E8C85CF2-35FC-443B-B210-F3AA470C5753}"/>
    <cellStyle name="20% - Accent4 2 2 2 3 3 2" xfId="9929" xr:uid="{55E2A07C-2357-4D66-9304-281683337215}"/>
    <cellStyle name="20% - Accent4 2 2 2 3 4" xfId="6959" xr:uid="{69C86013-C619-4794-89BC-847E1634B921}"/>
    <cellStyle name="20% - Accent4 2 2 2 4" xfId="1698" xr:uid="{9DFF3B1A-1C9F-4CB6-845F-3AA5011124DB}"/>
    <cellStyle name="20% - Accent4 2 2 2 4 2" xfId="4668" xr:uid="{505529B0-68C2-4727-87D6-A6A1C6566FC9}"/>
    <cellStyle name="20% - Accent4 2 2 2 4 2 2" xfId="10651" xr:uid="{D9D44FDD-258A-4250-8A3A-24144C1DADE5}"/>
    <cellStyle name="20% - Accent4 2 2 2 4 3" xfId="7681" xr:uid="{4B0F75B8-565E-4852-97B5-7449B813EC87}"/>
    <cellStyle name="20% - Accent4 2 2 2 5" xfId="3224" xr:uid="{AE097F9C-1AE1-41F2-B6FC-B48771C20470}"/>
    <cellStyle name="20% - Accent4 2 2 2 5 2" xfId="9207" xr:uid="{CC03AF32-2337-44F4-9613-309256EDA92A}"/>
    <cellStyle name="20% - Accent4 2 2 2 6" xfId="6237" xr:uid="{C85E58D3-F0F3-431D-A3D6-C8D5AC06BECE}"/>
    <cellStyle name="20% - Accent4 2 2 3" xfId="370" xr:uid="{7DD559CD-6A6E-438A-B5F4-0704F531C5A8}"/>
    <cellStyle name="20% - Accent4 2 2 3 2" xfId="718" xr:uid="{B34EFE2F-C773-4B76-A463-334AB22FEFAF}"/>
    <cellStyle name="20% - Accent4 2 2 3 2 2" xfId="1440" xr:uid="{ACB63BA9-86AB-46B8-8DD5-4E2FADC4BBE1}"/>
    <cellStyle name="20% - Accent4 2 2 3 2 2 2" xfId="2884" xr:uid="{D6836697-3F0A-4CB3-9F01-D940C9552CA9}"/>
    <cellStyle name="20% - Accent4 2 2 3 2 2 2 2" xfId="5854" xr:uid="{29138EE2-2A9A-4221-89B9-25A6D867CB2D}"/>
    <cellStyle name="20% - Accent4 2 2 3 2 2 2 2 2" xfId="11837" xr:uid="{4D9918C4-F51D-41A1-B000-DCC36D540594}"/>
    <cellStyle name="20% - Accent4 2 2 3 2 2 2 3" xfId="8867" xr:uid="{4ED90B7F-AB9D-4606-AA08-AA9442B4C072}"/>
    <cellStyle name="20% - Accent4 2 2 3 2 2 3" xfId="4410" xr:uid="{E15B91A0-AB8D-4B4F-8D6E-05BA992D2F27}"/>
    <cellStyle name="20% - Accent4 2 2 3 2 2 3 2" xfId="10393" xr:uid="{4B7385C5-7D2B-4A0B-B975-CDB200AAA3D9}"/>
    <cellStyle name="20% - Accent4 2 2 3 2 2 4" xfId="7423" xr:uid="{A2F90052-1807-46AB-B695-B77B29399671}"/>
    <cellStyle name="20% - Accent4 2 2 3 2 3" xfId="2162" xr:uid="{604C48D7-B534-4010-B2C7-8DC45F9CAFA9}"/>
    <cellStyle name="20% - Accent4 2 2 3 2 3 2" xfId="5132" xr:uid="{3E725AAB-667B-4A0E-A7E7-7817D08F3AF4}"/>
    <cellStyle name="20% - Accent4 2 2 3 2 3 2 2" xfId="11115" xr:uid="{3487AD51-C456-458A-91E1-5A6878AF7632}"/>
    <cellStyle name="20% - Accent4 2 2 3 2 3 3" xfId="8145" xr:uid="{F5436A4F-1BF1-4850-9E20-D89DC6EB2E01}"/>
    <cellStyle name="20% - Accent4 2 2 3 2 4" xfId="3688" xr:uid="{965ACB05-145D-4376-987E-0FE16AD491FE}"/>
    <cellStyle name="20% - Accent4 2 2 3 2 4 2" xfId="9671" xr:uid="{F10F357A-1531-4423-A8BD-07EB07E31420}"/>
    <cellStyle name="20% - Accent4 2 2 3 2 5" xfId="6701" xr:uid="{C580CF16-3D0D-46C9-B3AC-8D6DA9E37AA0}"/>
    <cellStyle name="20% - Accent4 2 2 3 3" xfId="1092" xr:uid="{B070B154-0773-4A3A-9433-FA60C15E8DFB}"/>
    <cellStyle name="20% - Accent4 2 2 3 3 2" xfId="2536" xr:uid="{697F6A6E-8A02-4260-8AE7-607856112408}"/>
    <cellStyle name="20% - Accent4 2 2 3 3 2 2" xfId="5506" xr:uid="{A42F1F6F-8AEE-4CA5-9730-B27B5E100A03}"/>
    <cellStyle name="20% - Accent4 2 2 3 3 2 2 2" xfId="11489" xr:uid="{2C6073D5-C845-47E7-A241-B2DDE7C87236}"/>
    <cellStyle name="20% - Accent4 2 2 3 3 2 3" xfId="8519" xr:uid="{B3807537-8BED-4582-902A-F7CB9E8D0D16}"/>
    <cellStyle name="20% - Accent4 2 2 3 3 3" xfId="4062" xr:uid="{5E3B030D-0266-463B-99FD-DCE81E0B12E6}"/>
    <cellStyle name="20% - Accent4 2 2 3 3 3 2" xfId="10045" xr:uid="{981CA43A-660D-4C17-8A26-80D131A6D42A}"/>
    <cellStyle name="20% - Accent4 2 2 3 3 4" xfId="7075" xr:uid="{B3C6FDCE-4769-4C9F-8636-6A3AF5936A30}"/>
    <cellStyle name="20% - Accent4 2 2 3 4" xfId="1814" xr:uid="{49774400-AECD-4F06-89DC-F6BC521C8866}"/>
    <cellStyle name="20% - Accent4 2 2 3 4 2" xfId="4784" xr:uid="{337D80BE-2AD4-4C4F-BB3D-9DEB05E0F1DB}"/>
    <cellStyle name="20% - Accent4 2 2 3 4 2 2" xfId="10767" xr:uid="{AF800EE8-6B47-4015-841A-38480777EB79}"/>
    <cellStyle name="20% - Accent4 2 2 3 4 3" xfId="7797" xr:uid="{6FE9AD6D-1798-414A-89BE-B2DD3E6424C3}"/>
    <cellStyle name="20% - Accent4 2 2 3 5" xfId="3340" xr:uid="{7A250BF7-8713-4AED-9C25-AB73E6C56D72}"/>
    <cellStyle name="20% - Accent4 2 2 3 5 2" xfId="9323" xr:uid="{CE56105F-1232-4706-892E-D8DE84AC39D2}"/>
    <cellStyle name="20% - Accent4 2 2 3 6" xfId="6353" xr:uid="{7F061601-7C60-4021-A938-8ACAE66F3DEA}"/>
    <cellStyle name="20% - Accent4 2 2 4" xfId="486" xr:uid="{CAEB5733-2ECB-4598-AF92-69679DC727BD}"/>
    <cellStyle name="20% - Accent4 2 2 4 2" xfId="1208" xr:uid="{C0499930-3E2F-48E2-9B91-843312EBCCC1}"/>
    <cellStyle name="20% - Accent4 2 2 4 2 2" xfId="2652" xr:uid="{38566148-278D-410F-8532-0BA1C69A1B18}"/>
    <cellStyle name="20% - Accent4 2 2 4 2 2 2" xfId="5622" xr:uid="{28AE8914-A7A1-4A6C-B8DE-ADA777181997}"/>
    <cellStyle name="20% - Accent4 2 2 4 2 2 2 2" xfId="11605" xr:uid="{D065DEA5-C6F8-4F4B-B79F-9691644404E2}"/>
    <cellStyle name="20% - Accent4 2 2 4 2 2 3" xfId="8635" xr:uid="{2B46809B-C41C-4FB9-A68F-1C1E9C2928EA}"/>
    <cellStyle name="20% - Accent4 2 2 4 2 3" xfId="4178" xr:uid="{8083E510-DD21-4E53-9FBC-B7A6CF6A0B90}"/>
    <cellStyle name="20% - Accent4 2 2 4 2 3 2" xfId="10161" xr:uid="{6C212129-FA34-4F81-8661-B5C1273B3E84}"/>
    <cellStyle name="20% - Accent4 2 2 4 2 4" xfId="7191" xr:uid="{12461E10-62AA-4A49-A462-DEACDF98CB33}"/>
    <cellStyle name="20% - Accent4 2 2 4 3" xfId="1930" xr:uid="{0F8E03EF-CA03-46FF-A0DF-F162D91ADC52}"/>
    <cellStyle name="20% - Accent4 2 2 4 3 2" xfId="4900" xr:uid="{9946578A-2A25-480D-8D63-443624B72D06}"/>
    <cellStyle name="20% - Accent4 2 2 4 3 2 2" xfId="10883" xr:uid="{E507B4BE-E5DF-4EC7-9A5B-D644A871D1AB}"/>
    <cellStyle name="20% - Accent4 2 2 4 3 3" xfId="7913" xr:uid="{C273433C-2A16-4211-9FCA-1428ED73891B}"/>
    <cellStyle name="20% - Accent4 2 2 4 4" xfId="3456" xr:uid="{AE50B825-D38D-485B-B9EB-7ED3164EE141}"/>
    <cellStyle name="20% - Accent4 2 2 4 4 2" xfId="9439" xr:uid="{12CA7F39-323B-40F8-A0EF-5E73A25C12D4}"/>
    <cellStyle name="20% - Accent4 2 2 4 5" xfId="6469" xr:uid="{348DBADE-F6A6-495D-9083-D1F841BE89B8}"/>
    <cellStyle name="20% - Accent4 2 2 5" xfId="860" xr:uid="{2D8C99B4-F07B-41A4-9386-4BC85D8D971C}"/>
    <cellStyle name="20% - Accent4 2 2 5 2" xfId="2304" xr:uid="{3A3E40D3-2A31-4009-A885-4DE47F500FDE}"/>
    <cellStyle name="20% - Accent4 2 2 5 2 2" xfId="5274" xr:uid="{FCC08B53-FA39-40EB-8C3E-3D96A0DCE46A}"/>
    <cellStyle name="20% - Accent4 2 2 5 2 2 2" xfId="11257" xr:uid="{34C11718-1EBE-4EC1-A83F-5D2644B98C5C}"/>
    <cellStyle name="20% - Accent4 2 2 5 2 3" xfId="8287" xr:uid="{237A2533-D457-40C4-8932-8710265E4151}"/>
    <cellStyle name="20% - Accent4 2 2 5 3" xfId="3830" xr:uid="{E2EF0DC7-CFF1-4139-B7B5-494AC54C687A}"/>
    <cellStyle name="20% - Accent4 2 2 5 3 2" xfId="9813" xr:uid="{EAF9EE26-4633-4365-8A5E-9ED017B84066}"/>
    <cellStyle name="20% - Accent4 2 2 5 4" xfId="6843" xr:uid="{2378901D-E598-42CF-A2FB-886A8701A5A0}"/>
    <cellStyle name="20% - Accent4 2 2 6" xfId="1582" xr:uid="{C68F6BDE-3057-4015-8EF3-3C7864DE15D1}"/>
    <cellStyle name="20% - Accent4 2 2 6 2" xfId="4552" xr:uid="{1B971A58-2BFE-49E7-BAC2-295F4E6A736A}"/>
    <cellStyle name="20% - Accent4 2 2 6 2 2" xfId="10535" xr:uid="{ACE275F5-1F62-4804-A22F-73E2115A4A0E}"/>
    <cellStyle name="20% - Accent4 2 2 6 3" xfId="7565" xr:uid="{AD670AE7-FE9C-4512-9553-0F5607C90677}"/>
    <cellStyle name="20% - Accent4 2 2 7" xfId="3108" xr:uid="{35D292A8-12FF-4F25-B63F-22465E3CF6D1}"/>
    <cellStyle name="20% - Accent4 2 2 7 2" xfId="9091" xr:uid="{184A356C-37A4-416C-A6E3-CE2D36232D58}"/>
    <cellStyle name="20% - Accent4 2 2 8" xfId="6121" xr:uid="{DE7BB7D7-179B-4B82-A4F0-BA853741AE88}"/>
    <cellStyle name="20% - Accent4 2 3" xfId="196" xr:uid="{BC268922-D0A0-4DC9-8E6D-41FC3D2D649C}"/>
    <cellStyle name="20% - Accent4 2 3 2" xfId="544" xr:uid="{8A721FA8-4220-4B05-800B-A805D0B6E018}"/>
    <cellStyle name="20% - Accent4 2 3 2 2" xfId="1266" xr:uid="{0097FE3B-8B10-4638-B52B-A117E913FF06}"/>
    <cellStyle name="20% - Accent4 2 3 2 2 2" xfId="2710" xr:uid="{83F024F4-3617-427E-A719-A0363328C44E}"/>
    <cellStyle name="20% - Accent4 2 3 2 2 2 2" xfId="5680" xr:uid="{67F46A23-C485-4F86-B217-CE8B13077F80}"/>
    <cellStyle name="20% - Accent4 2 3 2 2 2 2 2" xfId="11663" xr:uid="{CE1018C9-B99E-4A44-95A4-7D7B9B1CABA3}"/>
    <cellStyle name="20% - Accent4 2 3 2 2 2 3" xfId="8693" xr:uid="{FF20E68E-E7F6-4E77-AC5E-DC6D18B897CE}"/>
    <cellStyle name="20% - Accent4 2 3 2 2 3" xfId="4236" xr:uid="{2DC5BFF5-109B-4790-A3E3-279DD695569D}"/>
    <cellStyle name="20% - Accent4 2 3 2 2 3 2" xfId="10219" xr:uid="{BD55EBE8-992E-44FE-8042-3AC3F2E88F11}"/>
    <cellStyle name="20% - Accent4 2 3 2 2 4" xfId="7249" xr:uid="{0389D243-B3F0-4BC7-88E4-EC7B4016E9E3}"/>
    <cellStyle name="20% - Accent4 2 3 2 3" xfId="1988" xr:uid="{B08C88E9-CFE3-41D8-9D5D-593717BE79FD}"/>
    <cellStyle name="20% - Accent4 2 3 2 3 2" xfId="4958" xr:uid="{500B578D-6C06-489E-BD33-E87C2EF61F73}"/>
    <cellStyle name="20% - Accent4 2 3 2 3 2 2" xfId="10941" xr:uid="{B51FD991-60EA-4C33-8619-263FEC343FDA}"/>
    <cellStyle name="20% - Accent4 2 3 2 3 3" xfId="7971" xr:uid="{39F45387-084F-40BD-95EF-C41D6866607B}"/>
    <cellStyle name="20% - Accent4 2 3 2 4" xfId="3514" xr:uid="{34B826C8-6CE5-4725-B72A-32D751801136}"/>
    <cellStyle name="20% - Accent4 2 3 2 4 2" xfId="9497" xr:uid="{77F2BE52-F74A-4B15-97E0-FF2D19808446}"/>
    <cellStyle name="20% - Accent4 2 3 2 5" xfId="6527" xr:uid="{455323FC-E05D-4D2F-BC68-F791ABBA13B8}"/>
    <cellStyle name="20% - Accent4 2 3 3" xfId="918" xr:uid="{DB0EDD18-6637-40E8-842E-A63B376F4C97}"/>
    <cellStyle name="20% - Accent4 2 3 3 2" xfId="2362" xr:uid="{38831F1A-A7C4-4EE4-B185-EC4635CC53C7}"/>
    <cellStyle name="20% - Accent4 2 3 3 2 2" xfId="5332" xr:uid="{2376EA2A-5770-49B0-AD03-F808C134CCCE}"/>
    <cellStyle name="20% - Accent4 2 3 3 2 2 2" xfId="11315" xr:uid="{A8235FE4-7273-4AD7-B461-F4AC28F80134}"/>
    <cellStyle name="20% - Accent4 2 3 3 2 3" xfId="8345" xr:uid="{588E4780-3BAE-46AA-B7F1-71ECD20DD7AB}"/>
    <cellStyle name="20% - Accent4 2 3 3 3" xfId="3888" xr:uid="{33E30CCA-582F-4CC2-8CFF-1B41FE63B6A5}"/>
    <cellStyle name="20% - Accent4 2 3 3 3 2" xfId="9871" xr:uid="{A2B2BAFF-F984-49BC-94CF-27D6605189A0}"/>
    <cellStyle name="20% - Accent4 2 3 3 4" xfId="6901" xr:uid="{F0EC0A77-F9E3-4748-86F3-B55165255AFA}"/>
    <cellStyle name="20% - Accent4 2 3 4" xfId="1640" xr:uid="{1B72A885-3CAA-43E7-917C-C518295402EB}"/>
    <cellStyle name="20% - Accent4 2 3 4 2" xfId="4610" xr:uid="{0942BF5A-1AE0-44CD-8530-EF1E57BC6431}"/>
    <cellStyle name="20% - Accent4 2 3 4 2 2" xfId="10593" xr:uid="{73E3600A-1776-46C1-9555-287D2FFFC5E1}"/>
    <cellStyle name="20% - Accent4 2 3 4 3" xfId="7623" xr:uid="{6BE7E31B-579F-4A96-BB95-07A0D08A7E79}"/>
    <cellStyle name="20% - Accent4 2 3 5" xfId="3166" xr:uid="{B5206676-EDFB-4D3A-89E0-B6917BCEE947}"/>
    <cellStyle name="20% - Accent4 2 3 5 2" xfId="9149" xr:uid="{D03ACECD-0580-4382-9745-23585C6FE0A6}"/>
    <cellStyle name="20% - Accent4 2 3 6" xfId="6179" xr:uid="{656FA3B5-B225-4AEC-8460-4A39C8BCAF63}"/>
    <cellStyle name="20% - Accent4 2 4" xfId="312" xr:uid="{96D11118-41F8-446E-BA55-E471AC701A0A}"/>
    <cellStyle name="20% - Accent4 2 4 2" xfId="660" xr:uid="{8831C5D1-CF5E-4210-BBD5-70CD23E4ABCF}"/>
    <cellStyle name="20% - Accent4 2 4 2 2" xfId="1382" xr:uid="{48FB3911-A23A-493C-B238-3B2B50BDE404}"/>
    <cellStyle name="20% - Accent4 2 4 2 2 2" xfId="2826" xr:uid="{E9CEA573-B969-4215-8A86-427CB661E0DD}"/>
    <cellStyle name="20% - Accent4 2 4 2 2 2 2" xfId="5796" xr:uid="{88AD9A7B-2792-4EB1-BB38-A15C7D1939D5}"/>
    <cellStyle name="20% - Accent4 2 4 2 2 2 2 2" xfId="11779" xr:uid="{C886F788-76EE-404D-99CA-E6DC27D8C81D}"/>
    <cellStyle name="20% - Accent4 2 4 2 2 2 3" xfId="8809" xr:uid="{FEC6B8EF-0EC6-4812-BDC5-77D65C34DB26}"/>
    <cellStyle name="20% - Accent4 2 4 2 2 3" xfId="4352" xr:uid="{777FCD5E-9345-46F7-8C02-1F4E20DC8800}"/>
    <cellStyle name="20% - Accent4 2 4 2 2 3 2" xfId="10335" xr:uid="{E60B6DF7-9D98-4CC5-B2E1-64BFC5803B77}"/>
    <cellStyle name="20% - Accent4 2 4 2 2 4" xfId="7365" xr:uid="{E4018022-7FC1-4FE3-8ACC-5C8FAE608968}"/>
    <cellStyle name="20% - Accent4 2 4 2 3" xfId="2104" xr:uid="{3AAD9880-EE46-4E36-9AC2-4B1463A63CB0}"/>
    <cellStyle name="20% - Accent4 2 4 2 3 2" xfId="5074" xr:uid="{01AB1289-05FA-4B9E-AE24-DE8BF5BDDAFD}"/>
    <cellStyle name="20% - Accent4 2 4 2 3 2 2" xfId="11057" xr:uid="{7C436E3C-A9C2-4FF6-B695-A3DFA0E1CBD1}"/>
    <cellStyle name="20% - Accent4 2 4 2 3 3" xfId="8087" xr:uid="{DE26B2B5-28CC-4DA4-9C33-DEA6D39AD0EB}"/>
    <cellStyle name="20% - Accent4 2 4 2 4" xfId="3630" xr:uid="{71B433EC-3D02-45CE-9FC5-497756ED240A}"/>
    <cellStyle name="20% - Accent4 2 4 2 4 2" xfId="9613" xr:uid="{05B1D38F-7904-4EA0-AEB6-7F436A056FD3}"/>
    <cellStyle name="20% - Accent4 2 4 2 5" xfId="6643" xr:uid="{71836AA8-DDA4-4111-B094-05400E7E2DDB}"/>
    <cellStyle name="20% - Accent4 2 4 3" xfId="1034" xr:uid="{38E44C73-4697-4444-8E7F-AAFF823BE4C9}"/>
    <cellStyle name="20% - Accent4 2 4 3 2" xfId="2478" xr:uid="{F08666E7-2E9E-415D-ABFF-65C8CB32E780}"/>
    <cellStyle name="20% - Accent4 2 4 3 2 2" xfId="5448" xr:uid="{F8A99FA5-2F3F-4FD3-8F02-89C0E7A04B72}"/>
    <cellStyle name="20% - Accent4 2 4 3 2 2 2" xfId="11431" xr:uid="{E2E336A6-ADF3-4A8E-991B-4DB09D8BA5F0}"/>
    <cellStyle name="20% - Accent4 2 4 3 2 3" xfId="8461" xr:uid="{D18692DA-135D-41F8-9E47-11DE99B5A5FB}"/>
    <cellStyle name="20% - Accent4 2 4 3 3" xfId="4004" xr:uid="{43CB4B9F-52C0-449C-918C-E6717C9A6369}"/>
    <cellStyle name="20% - Accent4 2 4 3 3 2" xfId="9987" xr:uid="{5F6DCC70-980F-4D72-A70A-BBAC01899864}"/>
    <cellStyle name="20% - Accent4 2 4 3 4" xfId="7017" xr:uid="{DFFEDD38-586B-43C1-B9F8-DCDECF327555}"/>
    <cellStyle name="20% - Accent4 2 4 4" xfId="1756" xr:uid="{D3B0A69F-5D2E-4A22-8A2A-A08BD50A268B}"/>
    <cellStyle name="20% - Accent4 2 4 4 2" xfId="4726" xr:uid="{BF174EA2-85D0-431D-AB54-3A3466494D42}"/>
    <cellStyle name="20% - Accent4 2 4 4 2 2" xfId="10709" xr:uid="{D8707BA0-C9F5-428F-875B-601DD5ED09EC}"/>
    <cellStyle name="20% - Accent4 2 4 4 3" xfId="7739" xr:uid="{284512B6-A240-4FD5-8A81-F83D71790610}"/>
    <cellStyle name="20% - Accent4 2 4 5" xfId="3282" xr:uid="{B89CCA2D-CB93-4538-9C42-FECEAD2E3888}"/>
    <cellStyle name="20% - Accent4 2 4 5 2" xfId="9265" xr:uid="{ABBEA075-300F-435B-A28F-49693EB51A85}"/>
    <cellStyle name="20% - Accent4 2 4 6" xfId="6295" xr:uid="{B1BA21C7-6853-49A0-A13F-1C9001B79398}"/>
    <cellStyle name="20% - Accent4 2 5" xfId="428" xr:uid="{4043BF6E-B1B9-4BB7-A1BC-7748B28F7486}"/>
    <cellStyle name="20% - Accent4 2 5 2" xfId="1150" xr:uid="{9147BCC9-8215-4F0E-BBCD-7E95950437F9}"/>
    <cellStyle name="20% - Accent4 2 5 2 2" xfId="2594" xr:uid="{AB1DD8F5-3FCD-4494-8D23-6A9782DFD904}"/>
    <cellStyle name="20% - Accent4 2 5 2 2 2" xfId="5564" xr:uid="{72701BFA-B509-4DF6-9AD3-3DD2CB7B1908}"/>
    <cellStyle name="20% - Accent4 2 5 2 2 2 2" xfId="11547" xr:uid="{3B7551A6-B482-4172-8D6D-8F5496904CCB}"/>
    <cellStyle name="20% - Accent4 2 5 2 2 3" xfId="8577" xr:uid="{4A48BC53-ED72-471C-A132-33A2E5D3B573}"/>
    <cellStyle name="20% - Accent4 2 5 2 3" xfId="4120" xr:uid="{1C5A899E-2645-4216-A949-CBEEAE4A133D}"/>
    <cellStyle name="20% - Accent4 2 5 2 3 2" xfId="10103" xr:uid="{4897F2C4-2037-4800-99EB-44A9DBB4CC8A}"/>
    <cellStyle name="20% - Accent4 2 5 2 4" xfId="7133" xr:uid="{9225DBCA-3658-43DE-A0A2-7D9AF82B4FB7}"/>
    <cellStyle name="20% - Accent4 2 5 3" xfId="1872" xr:uid="{46F05BC4-123D-4A79-AB3B-267DB29FAC51}"/>
    <cellStyle name="20% - Accent4 2 5 3 2" xfId="4842" xr:uid="{8C86DCB1-B13A-4E65-B731-7C46612F83D5}"/>
    <cellStyle name="20% - Accent4 2 5 3 2 2" xfId="10825" xr:uid="{A0413657-223B-4C14-AC03-5F4D54E24DEF}"/>
    <cellStyle name="20% - Accent4 2 5 3 3" xfId="7855" xr:uid="{9EFEEA04-D674-44FC-8A2D-4B10FC64F06A}"/>
    <cellStyle name="20% - Accent4 2 5 4" xfId="3398" xr:uid="{16F324BF-D3CC-4005-AC70-0E2A4DAAD78C}"/>
    <cellStyle name="20% - Accent4 2 5 4 2" xfId="9381" xr:uid="{A54BEB2E-BCF8-4730-A26C-BE32DF04D23D}"/>
    <cellStyle name="20% - Accent4 2 5 5" xfId="6411" xr:uid="{10E2432A-9832-46AB-B9EE-D855268B2740}"/>
    <cellStyle name="20% - Accent4 2 6" xfId="802" xr:uid="{7E0D0ED7-0D85-4947-9EC9-E8BFFB45648D}"/>
    <cellStyle name="20% - Accent4 2 6 2" xfId="2246" xr:uid="{94DEF866-03CC-4A76-92FE-9C537C43C00B}"/>
    <cellStyle name="20% - Accent4 2 6 2 2" xfId="5216" xr:uid="{B03EE227-5599-4612-B6D2-92B82AD02D51}"/>
    <cellStyle name="20% - Accent4 2 6 2 2 2" xfId="11199" xr:uid="{0432DEB4-AF4E-42D6-BEA4-0638F136EACD}"/>
    <cellStyle name="20% - Accent4 2 6 2 3" xfId="8229" xr:uid="{58C6B3C3-3D73-4F2D-A952-4BC77BAF83AB}"/>
    <cellStyle name="20% - Accent4 2 6 3" xfId="3772" xr:uid="{82DCB86C-987D-432C-9705-5A0D1C14D454}"/>
    <cellStyle name="20% - Accent4 2 6 3 2" xfId="9755" xr:uid="{FA1E8F40-16E6-4F5C-A972-89A62AD605D2}"/>
    <cellStyle name="20% - Accent4 2 6 4" xfId="6785" xr:uid="{29CE4AC8-B776-4252-8FB6-42DDE11D3AE7}"/>
    <cellStyle name="20% - Accent4 2 7" xfId="1524" xr:uid="{CF9052B3-71CC-4710-AE05-6B6382585CFA}"/>
    <cellStyle name="20% - Accent4 2 7 2" xfId="4494" xr:uid="{5FBDEEB8-B5BE-4EB2-8195-E5002838F2CC}"/>
    <cellStyle name="20% - Accent4 2 7 2 2" xfId="10477" xr:uid="{5E401285-BD65-4AFE-ACDC-B96B1E7C5DA9}"/>
    <cellStyle name="20% - Accent4 2 7 3" xfId="7507" xr:uid="{A370B483-F9D8-4DF8-8277-96949C7BA5C7}"/>
    <cellStyle name="20% - Accent4 2 8" xfId="3050" xr:uid="{3D5D2D3B-71D6-43B0-9C21-52076ED0FD2F}"/>
    <cellStyle name="20% - Accent4 2 8 2" xfId="9033" xr:uid="{4E64417E-298E-4A5D-BA3F-3677E580242E}"/>
    <cellStyle name="20% - Accent4 2 9" xfId="6063" xr:uid="{A8323B56-7F50-4E92-8382-C9F00D19E471}"/>
    <cellStyle name="20% - Accent4 3" xfId="107" xr:uid="{1DB19085-4496-4A29-806B-367EA3ECF717}"/>
    <cellStyle name="20% - Accent4 3 2" xfId="223" xr:uid="{8D00181A-6D8C-4615-B346-54C6B3CA1ADF}"/>
    <cellStyle name="20% - Accent4 3 2 2" xfId="571" xr:uid="{C8126FEC-F82A-4206-AF24-B4592D50A328}"/>
    <cellStyle name="20% - Accent4 3 2 2 2" xfId="1293" xr:uid="{F0539A15-172C-4627-92F3-A93B4C454889}"/>
    <cellStyle name="20% - Accent4 3 2 2 2 2" xfId="2737" xr:uid="{397F1E97-695F-4AEA-9068-18AA42481042}"/>
    <cellStyle name="20% - Accent4 3 2 2 2 2 2" xfId="5707" xr:uid="{378815D2-E762-49FB-85E0-D9611BE95992}"/>
    <cellStyle name="20% - Accent4 3 2 2 2 2 2 2" xfId="11690" xr:uid="{A551CB25-FCCE-495E-A35E-37C4FCD2E531}"/>
    <cellStyle name="20% - Accent4 3 2 2 2 2 3" xfId="8720" xr:uid="{6D112C34-5A55-4CB4-8467-FA3E841FA7BD}"/>
    <cellStyle name="20% - Accent4 3 2 2 2 3" xfId="4263" xr:uid="{B1C76735-64BD-424E-A96B-D3ACC8175113}"/>
    <cellStyle name="20% - Accent4 3 2 2 2 3 2" xfId="10246" xr:uid="{09457FFD-87E4-4081-A463-CD72B1E2A8CA}"/>
    <cellStyle name="20% - Accent4 3 2 2 2 4" xfId="7276" xr:uid="{EF67E185-CE49-472D-8237-CD706717A7DE}"/>
    <cellStyle name="20% - Accent4 3 2 2 3" xfId="2015" xr:uid="{74A85362-8CC4-47CA-AE06-BE52D114CB1B}"/>
    <cellStyle name="20% - Accent4 3 2 2 3 2" xfId="4985" xr:uid="{C6648504-FCBD-4EF9-A3AC-F28D5CEB7DA8}"/>
    <cellStyle name="20% - Accent4 3 2 2 3 2 2" xfId="10968" xr:uid="{B69B0238-A275-4BF5-AAC6-1C70B49B78AE}"/>
    <cellStyle name="20% - Accent4 3 2 2 3 3" xfId="7998" xr:uid="{B8C6A57E-D01E-4F3B-8F24-4A5121C30A97}"/>
    <cellStyle name="20% - Accent4 3 2 2 4" xfId="3541" xr:uid="{8BB2046A-14CC-458A-B338-77C404AC82F5}"/>
    <cellStyle name="20% - Accent4 3 2 2 4 2" xfId="9524" xr:uid="{7306E830-5DD4-4F55-B4FD-47A11FDC5D37}"/>
    <cellStyle name="20% - Accent4 3 2 2 5" xfId="6554" xr:uid="{2820D4B7-6636-4E6D-933B-1DC537B19626}"/>
    <cellStyle name="20% - Accent4 3 2 3" xfId="945" xr:uid="{3011F868-A226-4197-9879-1E62209172CE}"/>
    <cellStyle name="20% - Accent4 3 2 3 2" xfId="2389" xr:uid="{09E28A80-D2BC-4927-8F06-FD37CB1B98F5}"/>
    <cellStyle name="20% - Accent4 3 2 3 2 2" xfId="5359" xr:uid="{B38A7330-860A-45C8-A931-041675182286}"/>
    <cellStyle name="20% - Accent4 3 2 3 2 2 2" xfId="11342" xr:uid="{D6505260-AE4F-4D56-8B0F-AA95C400D737}"/>
    <cellStyle name="20% - Accent4 3 2 3 2 3" xfId="8372" xr:uid="{D0FE3608-605B-48F3-96FD-1EC4EF945508}"/>
    <cellStyle name="20% - Accent4 3 2 3 3" xfId="3915" xr:uid="{B18E8653-E420-4C20-A430-AAF39F1BF6E3}"/>
    <cellStyle name="20% - Accent4 3 2 3 3 2" xfId="9898" xr:uid="{1C9D1C6F-3533-4295-AE3A-664682938938}"/>
    <cellStyle name="20% - Accent4 3 2 3 4" xfId="6928" xr:uid="{7ED7A502-D153-49F0-A5C9-6389DE0E9944}"/>
    <cellStyle name="20% - Accent4 3 2 4" xfId="1667" xr:uid="{74A95613-F38F-4E42-9DC5-7FB277E44336}"/>
    <cellStyle name="20% - Accent4 3 2 4 2" xfId="4637" xr:uid="{E080C53F-DF90-43EE-9625-7B0FFE5F5F17}"/>
    <cellStyle name="20% - Accent4 3 2 4 2 2" xfId="10620" xr:uid="{70930334-A9A0-4F73-9886-65A7DF0B4BA2}"/>
    <cellStyle name="20% - Accent4 3 2 4 3" xfId="7650" xr:uid="{2465BCE4-63B1-44B0-B58C-BBECD8C3670E}"/>
    <cellStyle name="20% - Accent4 3 2 5" xfId="3193" xr:uid="{D985020A-D68F-459E-ADE6-6FB9306BE994}"/>
    <cellStyle name="20% - Accent4 3 2 5 2" xfId="9176" xr:uid="{9CEE6482-0496-4F6A-A4FE-DAB2395BCB66}"/>
    <cellStyle name="20% - Accent4 3 2 6" xfId="6206" xr:uid="{0BB9072F-0127-4260-8342-491A9F765276}"/>
    <cellStyle name="20% - Accent4 3 3" xfId="339" xr:uid="{3F74300A-5EA1-4525-A5BA-C48F81186277}"/>
    <cellStyle name="20% - Accent4 3 3 2" xfId="687" xr:uid="{CC2115AB-8D4B-41B4-8018-6419B34A2B0C}"/>
    <cellStyle name="20% - Accent4 3 3 2 2" xfId="1409" xr:uid="{24830C68-997E-4087-87F1-C669D448DD23}"/>
    <cellStyle name="20% - Accent4 3 3 2 2 2" xfId="2853" xr:uid="{813780A7-D8D2-499F-A18C-C2134516E221}"/>
    <cellStyle name="20% - Accent4 3 3 2 2 2 2" xfId="5823" xr:uid="{85924705-75CD-44F2-80EB-2BD54EA2FD37}"/>
    <cellStyle name="20% - Accent4 3 3 2 2 2 2 2" xfId="11806" xr:uid="{9A1FAE42-2320-4BD1-8D9F-C62BA8BC16D1}"/>
    <cellStyle name="20% - Accent4 3 3 2 2 2 3" xfId="8836" xr:uid="{52040A85-F95A-4B31-9E8D-8B2DA113CCCD}"/>
    <cellStyle name="20% - Accent4 3 3 2 2 3" xfId="4379" xr:uid="{5B85E191-2FA0-420B-B3A8-48184F98A20A}"/>
    <cellStyle name="20% - Accent4 3 3 2 2 3 2" xfId="10362" xr:uid="{6DE07CCB-0DFF-4F3C-9073-9A7CB86C553D}"/>
    <cellStyle name="20% - Accent4 3 3 2 2 4" xfId="7392" xr:uid="{1CF94487-3371-40E9-B005-60B988CC0813}"/>
    <cellStyle name="20% - Accent4 3 3 2 3" xfId="2131" xr:uid="{9906D621-E485-4A94-96FF-DFA43ADB31CF}"/>
    <cellStyle name="20% - Accent4 3 3 2 3 2" xfId="5101" xr:uid="{893A3BBA-CFC2-46F4-A09D-D6A317E6D0B9}"/>
    <cellStyle name="20% - Accent4 3 3 2 3 2 2" xfId="11084" xr:uid="{4174D50A-A7DB-47AF-801D-A843DDEE79CC}"/>
    <cellStyle name="20% - Accent4 3 3 2 3 3" xfId="8114" xr:uid="{F3EB6676-0FA8-4B96-AB0E-CA21913760BE}"/>
    <cellStyle name="20% - Accent4 3 3 2 4" xfId="3657" xr:uid="{0A7EF47B-6FD8-4497-B14F-99E3575B7F5B}"/>
    <cellStyle name="20% - Accent4 3 3 2 4 2" xfId="9640" xr:uid="{E15E6C3B-2180-4F31-9E1C-A41695EB124C}"/>
    <cellStyle name="20% - Accent4 3 3 2 5" xfId="6670" xr:uid="{5F639D8D-89CD-475D-939A-EFE4321F8D07}"/>
    <cellStyle name="20% - Accent4 3 3 3" xfId="1061" xr:uid="{D63A8925-2DDA-486A-88E3-FB7012DEEF5A}"/>
    <cellStyle name="20% - Accent4 3 3 3 2" xfId="2505" xr:uid="{40BBD27D-E3C1-4018-92F8-B778374F8A26}"/>
    <cellStyle name="20% - Accent4 3 3 3 2 2" xfId="5475" xr:uid="{6598747A-CC55-4FDB-82F2-CDFDD8D62A97}"/>
    <cellStyle name="20% - Accent4 3 3 3 2 2 2" xfId="11458" xr:uid="{95C9F95F-B69A-497C-B1CD-33C0E8439EA4}"/>
    <cellStyle name="20% - Accent4 3 3 3 2 3" xfId="8488" xr:uid="{CDFE267F-AC75-4633-9F65-AE0CEAEC739E}"/>
    <cellStyle name="20% - Accent4 3 3 3 3" xfId="4031" xr:uid="{A09DCA21-6A4A-4955-BF92-87B5BCF2D667}"/>
    <cellStyle name="20% - Accent4 3 3 3 3 2" xfId="10014" xr:uid="{836CD240-B78F-4702-8389-6999861CAA45}"/>
    <cellStyle name="20% - Accent4 3 3 3 4" xfId="7044" xr:uid="{03B5753A-CDA3-4520-9067-66255CC96E50}"/>
    <cellStyle name="20% - Accent4 3 3 4" xfId="1783" xr:uid="{5E38E32B-F2E0-4A78-8B30-490091B754A9}"/>
    <cellStyle name="20% - Accent4 3 3 4 2" xfId="4753" xr:uid="{00560295-E2CD-4385-8284-4095A8EB546E}"/>
    <cellStyle name="20% - Accent4 3 3 4 2 2" xfId="10736" xr:uid="{3DC54F6C-ABD4-462E-8F9C-1BB6966A50FD}"/>
    <cellStyle name="20% - Accent4 3 3 4 3" xfId="7766" xr:uid="{8C476B17-548A-45E9-813B-0ED8326D324E}"/>
    <cellStyle name="20% - Accent4 3 3 5" xfId="3309" xr:uid="{77D23A22-CDCC-40E7-8B21-92C20D400595}"/>
    <cellStyle name="20% - Accent4 3 3 5 2" xfId="9292" xr:uid="{53EDE3D6-4945-41B1-BDD6-BDD0DAAFC5D0}"/>
    <cellStyle name="20% - Accent4 3 3 6" xfId="6322" xr:uid="{0DE3B82B-A7D9-4433-8BE1-A4FE3EFA54D9}"/>
    <cellStyle name="20% - Accent4 3 4" xfId="455" xr:uid="{A2469A5F-3382-486A-A0D2-16C96B9AC154}"/>
    <cellStyle name="20% - Accent4 3 4 2" xfId="1177" xr:uid="{DE928FD8-42D3-4DDF-8A73-DE3BE5DB2482}"/>
    <cellStyle name="20% - Accent4 3 4 2 2" xfId="2621" xr:uid="{7D01FAF2-E9B1-482C-A0B7-DB1E3DB39DA4}"/>
    <cellStyle name="20% - Accent4 3 4 2 2 2" xfId="5591" xr:uid="{A66C667A-395E-44DA-BAB8-BF05DAC26393}"/>
    <cellStyle name="20% - Accent4 3 4 2 2 2 2" xfId="11574" xr:uid="{258B54D4-9642-4249-AAFE-E48C5132DCC2}"/>
    <cellStyle name="20% - Accent4 3 4 2 2 3" xfId="8604" xr:uid="{FCA386D0-36C7-4171-ABD0-1B065011FFE3}"/>
    <cellStyle name="20% - Accent4 3 4 2 3" xfId="4147" xr:uid="{A60153FF-B37D-4F67-8BC2-0A62234F4B9E}"/>
    <cellStyle name="20% - Accent4 3 4 2 3 2" xfId="10130" xr:uid="{A9BBBD4B-6915-4C6B-B881-511DF2C980C4}"/>
    <cellStyle name="20% - Accent4 3 4 2 4" xfId="7160" xr:uid="{37252D5D-AE4F-4581-B56D-8F97B7338D06}"/>
    <cellStyle name="20% - Accent4 3 4 3" xfId="1899" xr:uid="{28B18FF8-7320-43B9-A1E1-2A801C6B762B}"/>
    <cellStyle name="20% - Accent4 3 4 3 2" xfId="4869" xr:uid="{403E1541-05D6-4A84-BBC2-BA47036A9897}"/>
    <cellStyle name="20% - Accent4 3 4 3 2 2" xfId="10852" xr:uid="{5944A8CD-07ED-4D42-B97A-D72D767032E8}"/>
    <cellStyle name="20% - Accent4 3 4 3 3" xfId="7882" xr:uid="{54C8B659-75E0-4BF3-BB91-B8609B215878}"/>
    <cellStyle name="20% - Accent4 3 4 4" xfId="3425" xr:uid="{66C1B841-4F7F-4CD4-99DB-F0114EE7647E}"/>
    <cellStyle name="20% - Accent4 3 4 4 2" xfId="9408" xr:uid="{548AC7F0-4705-4FD3-AB15-DB1F0388C524}"/>
    <cellStyle name="20% - Accent4 3 4 5" xfId="6438" xr:uid="{84FA3259-49E3-4604-833E-1D6F1E6E356A}"/>
    <cellStyle name="20% - Accent4 3 5" xfId="829" xr:uid="{70F512A5-431F-4703-BF58-63332990283F}"/>
    <cellStyle name="20% - Accent4 3 5 2" xfId="2273" xr:uid="{A7AF5357-B224-4C54-B56F-5C87392EA937}"/>
    <cellStyle name="20% - Accent4 3 5 2 2" xfId="5243" xr:uid="{29DC47F3-07D0-4757-B861-2AE0362F8ED1}"/>
    <cellStyle name="20% - Accent4 3 5 2 2 2" xfId="11226" xr:uid="{D1F6AA49-9341-4C3C-8155-F3385E767D0F}"/>
    <cellStyle name="20% - Accent4 3 5 2 3" xfId="8256" xr:uid="{986456A6-DC82-43D3-A8CC-81038474FD9D}"/>
    <cellStyle name="20% - Accent4 3 5 3" xfId="3799" xr:uid="{147B738F-27AE-4FF5-B87D-A49C8DC050E4}"/>
    <cellStyle name="20% - Accent4 3 5 3 2" xfId="9782" xr:uid="{AD740EA9-7ADE-40E4-BFF2-8E29C20EB1B0}"/>
    <cellStyle name="20% - Accent4 3 5 4" xfId="6812" xr:uid="{C22DCC22-0F3C-4A02-83D3-81DB12115BC2}"/>
    <cellStyle name="20% - Accent4 3 6" xfId="1551" xr:uid="{1D9952B9-2031-471C-9AF6-657B20426351}"/>
    <cellStyle name="20% - Accent4 3 6 2" xfId="4521" xr:uid="{9B6E2063-5F5F-4DB8-9B87-E3BD12A67C7F}"/>
    <cellStyle name="20% - Accent4 3 6 2 2" xfId="10504" xr:uid="{49168CFD-5959-417C-B54E-EC08B449639B}"/>
    <cellStyle name="20% - Accent4 3 6 3" xfId="7534" xr:uid="{67F0A447-915B-429A-8231-606B054557DD}"/>
    <cellStyle name="20% - Accent4 3 7" xfId="3077" xr:uid="{3CC840C5-8171-4840-ADB8-067363021C3C}"/>
    <cellStyle name="20% - Accent4 3 7 2" xfId="9060" xr:uid="{C8D12D97-A76B-4E1F-B7D3-3B75C281C011}"/>
    <cellStyle name="20% - Accent4 3 8" xfId="6090" xr:uid="{A9EA0975-5A42-44AD-8DB0-8BA24072CB9D}"/>
    <cellStyle name="20% - Accent4 4" xfId="165" xr:uid="{245131E5-3BC0-4228-90EB-0F4CFC0EA2AB}"/>
    <cellStyle name="20% - Accent4 4 2" xfId="513" xr:uid="{CBA21361-6B43-48FF-BC79-94FD9584898D}"/>
    <cellStyle name="20% - Accent4 4 2 2" xfId="1235" xr:uid="{C1E3F5F6-B5E6-49EE-8D8A-27A3229D3D9A}"/>
    <cellStyle name="20% - Accent4 4 2 2 2" xfId="2679" xr:uid="{E25678EB-7983-45DF-80DE-4CD190FED3DD}"/>
    <cellStyle name="20% - Accent4 4 2 2 2 2" xfId="5649" xr:uid="{49947669-66E5-4309-B2CE-7706A347AE31}"/>
    <cellStyle name="20% - Accent4 4 2 2 2 2 2" xfId="11632" xr:uid="{D0AFD9EF-C09D-4365-9A48-7A20EB678630}"/>
    <cellStyle name="20% - Accent4 4 2 2 2 3" xfId="8662" xr:uid="{48BAA497-CE8D-49CA-81FE-482A6B69031E}"/>
    <cellStyle name="20% - Accent4 4 2 2 3" xfId="4205" xr:uid="{41823038-AE91-4431-A498-A5628B98CED3}"/>
    <cellStyle name="20% - Accent4 4 2 2 3 2" xfId="10188" xr:uid="{A9813286-E8FB-4CF4-A106-50B25B722DA2}"/>
    <cellStyle name="20% - Accent4 4 2 2 4" xfId="7218" xr:uid="{866051B4-EDEA-471A-B207-8AA1D46F6F4D}"/>
    <cellStyle name="20% - Accent4 4 2 3" xfId="1957" xr:uid="{BB4E3725-D783-40AE-8024-B2DDC2735C2D}"/>
    <cellStyle name="20% - Accent4 4 2 3 2" xfId="4927" xr:uid="{467E2D39-C157-407D-8B0A-FCFABE4E6CB5}"/>
    <cellStyle name="20% - Accent4 4 2 3 2 2" xfId="10910" xr:uid="{3FEE7BA7-1BD8-476E-824E-D44F6263A030}"/>
    <cellStyle name="20% - Accent4 4 2 3 3" xfId="7940" xr:uid="{1C2C67C0-06FE-4765-95D0-9C2216C83803}"/>
    <cellStyle name="20% - Accent4 4 2 4" xfId="3483" xr:uid="{0006C77B-F0D8-4B99-9190-33526E9BEC1C}"/>
    <cellStyle name="20% - Accent4 4 2 4 2" xfId="9466" xr:uid="{EAA0C9D3-355F-491D-901A-820A1C4AF342}"/>
    <cellStyle name="20% - Accent4 4 2 5" xfId="6496" xr:uid="{320CCC0A-F1E1-4A06-9249-032D42C4C364}"/>
    <cellStyle name="20% - Accent4 4 3" xfId="887" xr:uid="{15EF6206-0865-4E81-958D-C6AB416FD7AF}"/>
    <cellStyle name="20% - Accent4 4 3 2" xfId="2331" xr:uid="{BFF6E3A6-C24E-44D3-B463-0E8E76C2D350}"/>
    <cellStyle name="20% - Accent4 4 3 2 2" xfId="5301" xr:uid="{F9C50440-4FF0-4884-930B-154847B828F3}"/>
    <cellStyle name="20% - Accent4 4 3 2 2 2" xfId="11284" xr:uid="{60203F97-97C7-4971-9161-5DCEBA9267E0}"/>
    <cellStyle name="20% - Accent4 4 3 2 3" xfId="8314" xr:uid="{8CD0F240-BA2E-4221-9E04-358A7C2C15A3}"/>
    <cellStyle name="20% - Accent4 4 3 3" xfId="3857" xr:uid="{2901C36E-7F61-4ADB-AE9E-72169343AF37}"/>
    <cellStyle name="20% - Accent4 4 3 3 2" xfId="9840" xr:uid="{71EBDB99-94D0-4712-B4F4-9337BB882659}"/>
    <cellStyle name="20% - Accent4 4 3 4" xfId="6870" xr:uid="{4561543E-71B8-43E8-B44D-AED6E488B5D6}"/>
    <cellStyle name="20% - Accent4 4 4" xfId="1609" xr:uid="{7E26AB18-927A-4AF3-B3C1-3FF389390DD3}"/>
    <cellStyle name="20% - Accent4 4 4 2" xfId="4579" xr:uid="{DF92C351-1A3A-489C-BD47-E939404CFB00}"/>
    <cellStyle name="20% - Accent4 4 4 2 2" xfId="10562" xr:uid="{D4CC3F12-A34F-4A48-A201-2CE8FD18DBE4}"/>
    <cellStyle name="20% - Accent4 4 4 3" xfId="7592" xr:uid="{91225812-0E8D-4A21-94F5-E37ABB7292A3}"/>
    <cellStyle name="20% - Accent4 4 5" xfId="3135" xr:uid="{5ECC3549-27C5-4B0E-AEDD-1158BB16102B}"/>
    <cellStyle name="20% - Accent4 4 5 2" xfId="9118" xr:uid="{14969989-6D2B-4D12-8B51-EA38A0593020}"/>
    <cellStyle name="20% - Accent4 4 6" xfId="6148" xr:uid="{FB7224AE-EC21-4F39-833B-C978AD92ECB2}"/>
    <cellStyle name="20% - Accent4 5" xfId="281" xr:uid="{3E54B88E-3CDB-49F2-B261-6864E650F405}"/>
    <cellStyle name="20% - Accent4 5 2" xfId="629" xr:uid="{1DF8440A-28D7-4BC6-9A64-0B2CFF7EC239}"/>
    <cellStyle name="20% - Accent4 5 2 2" xfId="1351" xr:uid="{A91858AE-5F5D-4CEC-8E91-3DB12177A781}"/>
    <cellStyle name="20% - Accent4 5 2 2 2" xfId="2795" xr:uid="{656A51A9-EAE7-47D9-BCCC-B195C8A40C3A}"/>
    <cellStyle name="20% - Accent4 5 2 2 2 2" xfId="5765" xr:uid="{7550E149-BA64-46BF-BE72-15BC371CF64D}"/>
    <cellStyle name="20% - Accent4 5 2 2 2 2 2" xfId="11748" xr:uid="{1C11EF40-5DC5-4D09-88E4-82B9E5355A4D}"/>
    <cellStyle name="20% - Accent4 5 2 2 2 3" xfId="8778" xr:uid="{D790F83B-03BF-45F5-B694-0E1AEC9A2280}"/>
    <cellStyle name="20% - Accent4 5 2 2 3" xfId="4321" xr:uid="{55B6D69B-B57D-4D8C-98F8-E62DA55CE263}"/>
    <cellStyle name="20% - Accent4 5 2 2 3 2" xfId="10304" xr:uid="{360C9701-0835-436D-A0ED-48858AB63724}"/>
    <cellStyle name="20% - Accent4 5 2 2 4" xfId="7334" xr:uid="{8FB2571B-E51A-46E7-B8FB-BA04138929B9}"/>
    <cellStyle name="20% - Accent4 5 2 3" xfId="2073" xr:uid="{D867B43A-4E0B-4B06-8828-5D6D25ED169F}"/>
    <cellStyle name="20% - Accent4 5 2 3 2" xfId="5043" xr:uid="{F33A8D76-288D-425D-BFBF-7BA155F8D2B1}"/>
    <cellStyle name="20% - Accent4 5 2 3 2 2" xfId="11026" xr:uid="{794BA881-C0BC-4A3C-9C9C-6FE866465CE4}"/>
    <cellStyle name="20% - Accent4 5 2 3 3" xfId="8056" xr:uid="{6414E7D3-71FF-4311-8AA6-FE1EA71EAC4A}"/>
    <cellStyle name="20% - Accent4 5 2 4" xfId="3599" xr:uid="{10673E68-B339-4F46-9A25-7C1F3B25FF2C}"/>
    <cellStyle name="20% - Accent4 5 2 4 2" xfId="9582" xr:uid="{32760F82-93B8-459E-87EF-6DDBC467C33A}"/>
    <cellStyle name="20% - Accent4 5 2 5" xfId="6612" xr:uid="{17891F6B-C8F9-495B-8F87-AFE8589425B0}"/>
    <cellStyle name="20% - Accent4 5 3" xfId="1003" xr:uid="{5BA9FE14-63E2-4D49-BA12-1A8D7BB6DFF5}"/>
    <cellStyle name="20% - Accent4 5 3 2" xfId="2447" xr:uid="{FC2B07AC-7F97-45F5-BEC0-ACBCEC32F9F1}"/>
    <cellStyle name="20% - Accent4 5 3 2 2" xfId="5417" xr:uid="{B61EEFFC-DE84-4E5D-8CA6-A953C7208953}"/>
    <cellStyle name="20% - Accent4 5 3 2 2 2" xfId="11400" xr:uid="{4E501B6C-AC95-4145-96AB-795D61E50113}"/>
    <cellStyle name="20% - Accent4 5 3 2 3" xfId="8430" xr:uid="{78596AA9-B784-407B-8B88-45A0E1B226CA}"/>
    <cellStyle name="20% - Accent4 5 3 3" xfId="3973" xr:uid="{249B53D6-36BB-4EB4-BBCB-5B116A5F5C9F}"/>
    <cellStyle name="20% - Accent4 5 3 3 2" xfId="9956" xr:uid="{87E64D0F-CC71-486E-BC58-906D8602EAAD}"/>
    <cellStyle name="20% - Accent4 5 3 4" xfId="6986" xr:uid="{618C3C3A-DBA6-4DCF-B3EA-4196CC95D423}"/>
    <cellStyle name="20% - Accent4 5 4" xfId="1725" xr:uid="{1FB7E0A9-3ED7-47CF-A06D-A660AED90C01}"/>
    <cellStyle name="20% - Accent4 5 4 2" xfId="4695" xr:uid="{E145E3BF-F48C-4529-ADC7-1280E8E53515}"/>
    <cellStyle name="20% - Accent4 5 4 2 2" xfId="10678" xr:uid="{7B21D075-D355-4AEE-95FE-BA6B92BD934A}"/>
    <cellStyle name="20% - Accent4 5 4 3" xfId="7708" xr:uid="{018D1EF9-153E-4D00-9ADF-241BE7ABA252}"/>
    <cellStyle name="20% - Accent4 5 5" xfId="3251" xr:uid="{58C214C5-3927-4925-88EF-B83577F0DCD1}"/>
    <cellStyle name="20% - Accent4 5 5 2" xfId="9234" xr:uid="{43556DCD-B294-4D25-A56F-C725718DBB1E}"/>
    <cellStyle name="20% - Accent4 5 6" xfId="6264" xr:uid="{96BFB1AC-9864-4DA0-90D9-89708689108F}"/>
    <cellStyle name="20% - Accent4 6" xfId="397" xr:uid="{66D29550-368D-46FF-B241-A93E4C10CC37}"/>
    <cellStyle name="20% - Accent4 6 2" xfId="1119" xr:uid="{64FD571F-2A25-4433-BC5E-3E944A59106B}"/>
    <cellStyle name="20% - Accent4 6 2 2" xfId="2563" xr:uid="{8FC6B700-2222-4741-9D78-3A9D6CB2A8AF}"/>
    <cellStyle name="20% - Accent4 6 2 2 2" xfId="5533" xr:uid="{E5053644-5999-4C0A-B6ED-E8C7F23D9947}"/>
    <cellStyle name="20% - Accent4 6 2 2 2 2" xfId="11516" xr:uid="{629555A9-DCBF-4768-96BB-C6203504FCBE}"/>
    <cellStyle name="20% - Accent4 6 2 2 3" xfId="8546" xr:uid="{FEBC5DCD-A31B-43D2-BE62-363E6FDD8F6B}"/>
    <cellStyle name="20% - Accent4 6 2 3" xfId="4089" xr:uid="{A89696C0-484C-4FC5-B5A8-4C281A9A8F48}"/>
    <cellStyle name="20% - Accent4 6 2 3 2" xfId="10072" xr:uid="{D3101940-0B80-4E33-AC65-8090692A4A83}"/>
    <cellStyle name="20% - Accent4 6 2 4" xfId="7102" xr:uid="{C74E1C01-5677-437B-898D-324C5D4305EF}"/>
    <cellStyle name="20% - Accent4 6 3" xfId="1841" xr:uid="{1FF7ED79-4D84-46BB-8CE3-95E02D1A7EC7}"/>
    <cellStyle name="20% - Accent4 6 3 2" xfId="4811" xr:uid="{EF228D67-827F-4634-A420-5829016EBE67}"/>
    <cellStyle name="20% - Accent4 6 3 2 2" xfId="10794" xr:uid="{323042B2-E14A-4644-BD1F-15B8FADEEACA}"/>
    <cellStyle name="20% - Accent4 6 3 3" xfId="7824" xr:uid="{25304F2E-D1F3-493A-8708-11EE8A091424}"/>
    <cellStyle name="20% - Accent4 6 4" xfId="3367" xr:uid="{7EBD3F7F-301D-4370-BED6-66577611E580}"/>
    <cellStyle name="20% - Accent4 6 4 2" xfId="9350" xr:uid="{AE9911C4-9165-468D-AAF3-64F4A679C14B}"/>
    <cellStyle name="20% - Accent4 6 5" xfId="6380" xr:uid="{CDAD3A3C-F389-4B08-AF43-31227A6C123D}"/>
    <cellStyle name="20% - Accent4 7" xfId="747" xr:uid="{3EDAEA19-C78F-4103-B655-8E500E2F45FF}"/>
    <cellStyle name="20% - Accent4 7 2" xfId="1469" xr:uid="{B585D650-7621-426F-8977-D55F431B7684}"/>
    <cellStyle name="20% - Accent4 7 2 2" xfId="2913" xr:uid="{BCC9F163-A9F7-4467-BB3B-1D3F0C9D0B63}"/>
    <cellStyle name="20% - Accent4 7 2 2 2" xfId="5883" xr:uid="{84A5DB3B-63D0-4CC1-9FE9-B02C035837E8}"/>
    <cellStyle name="20% - Accent4 7 2 2 2 2" xfId="11866" xr:uid="{1E6D29EC-B641-4050-8AFA-D1B9163303E6}"/>
    <cellStyle name="20% - Accent4 7 2 2 3" xfId="8896" xr:uid="{E1091186-0C90-4D87-8280-059CDC765350}"/>
    <cellStyle name="20% - Accent4 7 2 3" xfId="4439" xr:uid="{4594E610-4CE4-4C24-9E60-E4643A80F371}"/>
    <cellStyle name="20% - Accent4 7 2 3 2" xfId="10422" xr:uid="{07826E24-0BB5-4893-AEC2-6498A6A22FB7}"/>
    <cellStyle name="20% - Accent4 7 2 4" xfId="7452" xr:uid="{ABA876BC-85CE-410B-ABBE-6CF020DF7A99}"/>
    <cellStyle name="20% - Accent4 7 3" xfId="2191" xr:uid="{906CC3E4-3FD8-4A3C-BEB2-27B7177B2ECF}"/>
    <cellStyle name="20% - Accent4 7 3 2" xfId="5161" xr:uid="{1A78299B-B32E-4FF1-A7FC-F375C37F7838}"/>
    <cellStyle name="20% - Accent4 7 3 2 2" xfId="11144" xr:uid="{2F6D3CA0-8E10-49D9-A6FF-EBC349C448AD}"/>
    <cellStyle name="20% - Accent4 7 3 3" xfId="8174" xr:uid="{E284AD3B-9AE9-4304-A2FC-77742C35E476}"/>
    <cellStyle name="20% - Accent4 7 4" xfId="3717" xr:uid="{0A8B6349-3844-4684-8B27-FF33E9F31B37}"/>
    <cellStyle name="20% - Accent4 7 4 2" xfId="9700" xr:uid="{6D7D82C8-1BEC-48F2-BFD4-78676299E43B}"/>
    <cellStyle name="20% - Accent4 7 5" xfId="6730" xr:uid="{99F6F68D-E077-4505-AE7D-5821659D5107}"/>
    <cellStyle name="20% - Accent4 8" xfId="771" xr:uid="{FB2DF201-A1D9-4684-B005-BCE34957839E}"/>
    <cellStyle name="20% - Accent4 8 2" xfId="2215" xr:uid="{CC16EB44-6F8D-47E9-B1F7-D3B8F9E9B400}"/>
    <cellStyle name="20% - Accent4 8 2 2" xfId="5185" xr:uid="{AB209A64-8232-4EFA-BD75-3171BF9943F4}"/>
    <cellStyle name="20% - Accent4 8 2 2 2" xfId="11168" xr:uid="{ED47710B-48A2-4371-B413-52BE545262C8}"/>
    <cellStyle name="20% - Accent4 8 2 3" xfId="8198" xr:uid="{9015BAC9-946A-4803-9224-8185783C8039}"/>
    <cellStyle name="20% - Accent4 8 3" xfId="3741" xr:uid="{B4FD214B-6D2C-403D-A68E-FE0EC49F80E7}"/>
    <cellStyle name="20% - Accent4 8 3 2" xfId="9724" xr:uid="{F1D46287-E466-4453-B5E4-A875449363B1}"/>
    <cellStyle name="20% - Accent4 8 4" xfId="6754" xr:uid="{312D1D50-4BF3-47ED-B2D5-CF6AC40915A4}"/>
    <cellStyle name="20% - Accent4 9" xfId="1493" xr:uid="{6C7123CE-4B2C-42D5-ABEE-5E761DD8CB04}"/>
    <cellStyle name="20% - Accent4 9 2" xfId="4463" xr:uid="{28BF2BF2-D50D-4C4F-9E74-449659456587}"/>
    <cellStyle name="20% - Accent4 9 2 2" xfId="10446" xr:uid="{EBBD1A32-5A91-4346-B39E-6876C531B0F7}"/>
    <cellStyle name="20% - Accent4 9 3" xfId="7476" xr:uid="{C2A84B40-2BC4-48AB-9BF3-B2E18A79BC8E}"/>
    <cellStyle name="20% - Accent5" xfId="39" builtinId="46" customBuiltin="1"/>
    <cellStyle name="20% - Accent5 10" xfId="2940" xr:uid="{186073F6-6ADF-43C4-A7C8-2DC52CD9ABDB}"/>
    <cellStyle name="20% - Accent5 10 2" xfId="5910" xr:uid="{A007F2BC-66D0-428F-B2C8-DD99B353FCCD}"/>
    <cellStyle name="20% - Accent5 10 2 2" xfId="11893" xr:uid="{1469D623-7831-4D40-B455-E87A5761E353}"/>
    <cellStyle name="20% - Accent5 10 3" xfId="8923" xr:uid="{1F6098D3-2386-455E-B899-F5F095AD3600}"/>
    <cellStyle name="20% - Accent5 11" xfId="2973" xr:uid="{42DE5708-571D-4C4E-A61C-E7999F7B74CD}"/>
    <cellStyle name="20% - Accent5 11 2" xfId="5943" xr:uid="{5F019AB7-E673-402A-B9A8-984819FB872A}"/>
    <cellStyle name="20% - Accent5 11 2 2" xfId="11926" xr:uid="{520E129A-2FBC-4DC2-B017-1DA794BAA815}"/>
    <cellStyle name="20% - Accent5 11 3" xfId="8956" xr:uid="{2997490D-DEA6-4D1C-A639-9326873B6EA6}"/>
    <cellStyle name="20% - Accent5 12" xfId="2994" xr:uid="{8E02FAF0-0004-47AC-B176-C13CE0B038A3}"/>
    <cellStyle name="20% - Accent5 12 2" xfId="5964" xr:uid="{C7A33ECB-2146-498B-9271-230B97DA8768}"/>
    <cellStyle name="20% - Accent5 12 2 2" xfId="11947" xr:uid="{DACAC298-E083-46A1-AFC4-E81B82790C91}"/>
    <cellStyle name="20% - Accent5 12 3" xfId="8977" xr:uid="{4C398AF1-82BF-425E-B1FF-CE76F3AD8E52}"/>
    <cellStyle name="20% - Accent5 13" xfId="3021" xr:uid="{D284DCCD-081E-42A1-97F9-9472E951BCA1}"/>
    <cellStyle name="20% - Accent5 13 2" xfId="9004" xr:uid="{6B984711-47E0-4F67-93B8-E3DF3BC3DA4F}"/>
    <cellStyle name="20% - Accent5 14" xfId="5987" xr:uid="{D1C22ADA-6B45-4586-B237-58AE25DBB252}"/>
    <cellStyle name="20% - Accent5 14 2" xfId="11970" xr:uid="{683C0B3C-3401-421B-AFBE-EB55152A9D3F}"/>
    <cellStyle name="20% - Accent5 15" xfId="6008" xr:uid="{19C8F2ED-D921-4A44-80E3-4E57A8C59A5B}"/>
    <cellStyle name="20% - Accent5 16" xfId="6033" xr:uid="{26209133-D47F-49A9-ADBA-ACA8E2C5D722}"/>
    <cellStyle name="20% - Accent5 2" xfId="83" xr:uid="{98E45183-0729-43F9-BCE4-A7A1C3665727}"/>
    <cellStyle name="20% - Accent5 2 2" xfId="141" xr:uid="{E955F038-0117-4C3B-B73E-0957324DCFBC}"/>
    <cellStyle name="20% - Accent5 2 2 2" xfId="257" xr:uid="{5B5437DE-50B4-4741-B20D-9AA061DFCD00}"/>
    <cellStyle name="20% - Accent5 2 2 2 2" xfId="605" xr:uid="{6E393B93-154F-4E67-B1AB-E6EEBC635D99}"/>
    <cellStyle name="20% - Accent5 2 2 2 2 2" xfId="1327" xr:uid="{EFAD1CB5-2141-404B-91B0-737D2F6EAA8C}"/>
    <cellStyle name="20% - Accent5 2 2 2 2 2 2" xfId="2771" xr:uid="{2A9BD581-63CD-4C74-BBAD-998A3EE28D81}"/>
    <cellStyle name="20% - Accent5 2 2 2 2 2 2 2" xfId="5741" xr:uid="{E99B44F8-E9E9-4931-9F29-B6726603353F}"/>
    <cellStyle name="20% - Accent5 2 2 2 2 2 2 2 2" xfId="11724" xr:uid="{C67CB616-BB8C-43A9-8CC7-CB2DBA993C1F}"/>
    <cellStyle name="20% - Accent5 2 2 2 2 2 2 3" xfId="8754" xr:uid="{82C76AEA-8BFA-47DF-8100-13D787B3E7F6}"/>
    <cellStyle name="20% - Accent5 2 2 2 2 2 3" xfId="4297" xr:uid="{C78BA75C-C27C-4900-AE3E-04EF159D3530}"/>
    <cellStyle name="20% - Accent5 2 2 2 2 2 3 2" xfId="10280" xr:uid="{FD38F4A2-2381-4BEF-9CE0-58F2D745B4FF}"/>
    <cellStyle name="20% - Accent5 2 2 2 2 2 4" xfId="7310" xr:uid="{5E72CF19-DCF0-4B5B-B85E-31220866D373}"/>
    <cellStyle name="20% - Accent5 2 2 2 2 3" xfId="2049" xr:uid="{A9263AD5-0BE2-4A36-B698-099BCD968045}"/>
    <cellStyle name="20% - Accent5 2 2 2 2 3 2" xfId="5019" xr:uid="{D73C463E-AFE8-4A35-8533-F33F8568873C}"/>
    <cellStyle name="20% - Accent5 2 2 2 2 3 2 2" xfId="11002" xr:uid="{0F2586EC-F8AC-48AA-9C4F-F385C07F2EA4}"/>
    <cellStyle name="20% - Accent5 2 2 2 2 3 3" xfId="8032" xr:uid="{BB2AA7FD-A29D-46DD-B146-46FFCC839AEA}"/>
    <cellStyle name="20% - Accent5 2 2 2 2 4" xfId="3575" xr:uid="{6C624348-232A-4AFA-AAE1-71CCBD5CE037}"/>
    <cellStyle name="20% - Accent5 2 2 2 2 4 2" xfId="9558" xr:uid="{225785CF-6458-4DE5-8494-CBF9A62B9ECC}"/>
    <cellStyle name="20% - Accent5 2 2 2 2 5" xfId="6588" xr:uid="{F12F41DC-8FD6-4B42-847C-3A115CC6EB08}"/>
    <cellStyle name="20% - Accent5 2 2 2 3" xfId="979" xr:uid="{13FC6A00-B209-4253-9D24-958C2A998BD1}"/>
    <cellStyle name="20% - Accent5 2 2 2 3 2" xfId="2423" xr:uid="{ACF92720-1256-4E41-B6E5-FDA4F824AC8D}"/>
    <cellStyle name="20% - Accent5 2 2 2 3 2 2" xfId="5393" xr:uid="{91849B26-3972-4CD2-97C9-E31DE51AD978}"/>
    <cellStyle name="20% - Accent5 2 2 2 3 2 2 2" xfId="11376" xr:uid="{C2BBC1E1-1A51-423B-8BAC-39D33E43BF45}"/>
    <cellStyle name="20% - Accent5 2 2 2 3 2 3" xfId="8406" xr:uid="{945F808A-0C4E-4964-8676-3676A155CB0F}"/>
    <cellStyle name="20% - Accent5 2 2 2 3 3" xfId="3949" xr:uid="{D223ACF1-B6EA-4500-AF41-CB3035F86DB7}"/>
    <cellStyle name="20% - Accent5 2 2 2 3 3 2" xfId="9932" xr:uid="{80CD8A03-FFCC-4768-B8C9-7D437391BDE5}"/>
    <cellStyle name="20% - Accent5 2 2 2 3 4" xfId="6962" xr:uid="{A318BBEE-FF24-48FA-8C2C-E40691AF5FD6}"/>
    <cellStyle name="20% - Accent5 2 2 2 4" xfId="1701" xr:uid="{E6F66C02-1192-4A43-9C7C-25A2E7B05957}"/>
    <cellStyle name="20% - Accent5 2 2 2 4 2" xfId="4671" xr:uid="{F675C905-E66F-4C1C-B548-73603719B69C}"/>
    <cellStyle name="20% - Accent5 2 2 2 4 2 2" xfId="10654" xr:uid="{12FBDD16-167F-450B-B88F-DF0236C9B76B}"/>
    <cellStyle name="20% - Accent5 2 2 2 4 3" xfId="7684" xr:uid="{19FA10D6-50CB-421E-B454-DBB533792A4D}"/>
    <cellStyle name="20% - Accent5 2 2 2 5" xfId="3227" xr:uid="{999C0FEB-85FB-41D2-B9C6-C067A6C182D3}"/>
    <cellStyle name="20% - Accent5 2 2 2 5 2" xfId="9210" xr:uid="{4480F289-BEB0-4A4E-82AD-123CEDD3C59B}"/>
    <cellStyle name="20% - Accent5 2 2 2 6" xfId="6240" xr:uid="{9436721E-E02F-4DE3-B651-F3BA5E8CEB8D}"/>
    <cellStyle name="20% - Accent5 2 2 3" xfId="373" xr:uid="{9C60C37B-5826-4350-908D-30343A16DF15}"/>
    <cellStyle name="20% - Accent5 2 2 3 2" xfId="721" xr:uid="{A79CF981-1FC9-4D4A-B3C8-DF036FD72300}"/>
    <cellStyle name="20% - Accent5 2 2 3 2 2" xfId="1443" xr:uid="{374F1FF0-51CE-4368-B785-27E461463697}"/>
    <cellStyle name="20% - Accent5 2 2 3 2 2 2" xfId="2887" xr:uid="{1BBD158B-836D-4070-B487-A77D3085CAB2}"/>
    <cellStyle name="20% - Accent5 2 2 3 2 2 2 2" xfId="5857" xr:uid="{E3E5A94B-A16C-4C81-B6C9-230BCBE6560A}"/>
    <cellStyle name="20% - Accent5 2 2 3 2 2 2 2 2" xfId="11840" xr:uid="{5879D265-86BC-4BF3-BCB8-8690BB527238}"/>
    <cellStyle name="20% - Accent5 2 2 3 2 2 2 3" xfId="8870" xr:uid="{4C42EF5C-4327-4F63-AFF5-E2C5E2DDAB92}"/>
    <cellStyle name="20% - Accent5 2 2 3 2 2 3" xfId="4413" xr:uid="{FBDB624A-2A4B-44CD-88C7-34EEDB567A01}"/>
    <cellStyle name="20% - Accent5 2 2 3 2 2 3 2" xfId="10396" xr:uid="{80B8DF84-0C78-4981-BDDD-7B450004677B}"/>
    <cellStyle name="20% - Accent5 2 2 3 2 2 4" xfId="7426" xr:uid="{FCEEFBD7-46C7-44FB-8EAF-1E40F3D90AFA}"/>
    <cellStyle name="20% - Accent5 2 2 3 2 3" xfId="2165" xr:uid="{2B626B7A-1C11-4F95-A3A7-88127D5997D1}"/>
    <cellStyle name="20% - Accent5 2 2 3 2 3 2" xfId="5135" xr:uid="{1703D793-9454-42EA-8A59-37F7AD139AF6}"/>
    <cellStyle name="20% - Accent5 2 2 3 2 3 2 2" xfId="11118" xr:uid="{2FBBDD34-D1E0-40C9-A7EF-5734C4A8025E}"/>
    <cellStyle name="20% - Accent5 2 2 3 2 3 3" xfId="8148" xr:uid="{033BE272-5393-4ECE-A837-E0FFC056F9EF}"/>
    <cellStyle name="20% - Accent5 2 2 3 2 4" xfId="3691" xr:uid="{CE3A943C-5853-47D1-9FC8-8A75E3A99CD2}"/>
    <cellStyle name="20% - Accent5 2 2 3 2 4 2" xfId="9674" xr:uid="{1E7376A0-93BC-4579-A357-C0C7B5BCCECE}"/>
    <cellStyle name="20% - Accent5 2 2 3 2 5" xfId="6704" xr:uid="{B0321C3C-B83F-4E2C-B064-7AF757D33C19}"/>
    <cellStyle name="20% - Accent5 2 2 3 3" xfId="1095" xr:uid="{BB7BA1DA-36E1-43E1-B5CF-E05D6F8A2BC6}"/>
    <cellStyle name="20% - Accent5 2 2 3 3 2" xfId="2539" xr:uid="{8536A874-B5A1-4EED-8E56-A42AE6A92BF5}"/>
    <cellStyle name="20% - Accent5 2 2 3 3 2 2" xfId="5509" xr:uid="{446D31D6-B7AA-432A-B19D-CF065656CB8F}"/>
    <cellStyle name="20% - Accent5 2 2 3 3 2 2 2" xfId="11492" xr:uid="{1620746A-A62D-4633-AE5D-61789E2580FF}"/>
    <cellStyle name="20% - Accent5 2 2 3 3 2 3" xfId="8522" xr:uid="{1DDE98E6-6B49-4EE1-A466-B18DA2A2BA51}"/>
    <cellStyle name="20% - Accent5 2 2 3 3 3" xfId="4065" xr:uid="{C5FA1060-2BF4-4FD2-B6C5-0B619717C401}"/>
    <cellStyle name="20% - Accent5 2 2 3 3 3 2" xfId="10048" xr:uid="{796D80F3-8621-425D-B727-1B007CAF8B7E}"/>
    <cellStyle name="20% - Accent5 2 2 3 3 4" xfId="7078" xr:uid="{576C02C7-7105-4328-8033-1EF94CF17B02}"/>
    <cellStyle name="20% - Accent5 2 2 3 4" xfId="1817" xr:uid="{841A815A-21D4-45AC-8F90-146029F7A769}"/>
    <cellStyle name="20% - Accent5 2 2 3 4 2" xfId="4787" xr:uid="{C84B3D24-4C81-4531-940A-B8F160D1FEA1}"/>
    <cellStyle name="20% - Accent5 2 2 3 4 2 2" xfId="10770" xr:uid="{546E9BF2-3284-47D9-855E-D906A5E8514E}"/>
    <cellStyle name="20% - Accent5 2 2 3 4 3" xfId="7800" xr:uid="{EF51CAEA-739A-4791-B476-93567539967E}"/>
    <cellStyle name="20% - Accent5 2 2 3 5" xfId="3343" xr:uid="{40807D0C-9C8A-44A0-B0C1-B274F4FE420D}"/>
    <cellStyle name="20% - Accent5 2 2 3 5 2" xfId="9326" xr:uid="{3327736A-391A-4E99-BC4B-D322B0492478}"/>
    <cellStyle name="20% - Accent5 2 2 3 6" xfId="6356" xr:uid="{0949A262-66AD-4A6A-9D8F-75042DF43E35}"/>
    <cellStyle name="20% - Accent5 2 2 4" xfId="489" xr:uid="{4F1802B8-29AA-4E7A-BE5D-0631FA75397F}"/>
    <cellStyle name="20% - Accent5 2 2 4 2" xfId="1211" xr:uid="{2B7CC5BC-4123-4ED2-A030-2652E0519A3A}"/>
    <cellStyle name="20% - Accent5 2 2 4 2 2" xfId="2655" xr:uid="{724B8C20-865A-4C0D-83C8-1D49C5614F08}"/>
    <cellStyle name="20% - Accent5 2 2 4 2 2 2" xfId="5625" xr:uid="{A394A58B-EC40-467F-A7C7-3B983A5AF65E}"/>
    <cellStyle name="20% - Accent5 2 2 4 2 2 2 2" xfId="11608" xr:uid="{7C8EDD6F-9C02-473C-9BEE-F0EC2D0F1DB3}"/>
    <cellStyle name="20% - Accent5 2 2 4 2 2 3" xfId="8638" xr:uid="{27ABCDAF-C806-4150-9984-A4465C0A3985}"/>
    <cellStyle name="20% - Accent5 2 2 4 2 3" xfId="4181" xr:uid="{006C8067-1020-4749-9821-256C4C88C282}"/>
    <cellStyle name="20% - Accent5 2 2 4 2 3 2" xfId="10164" xr:uid="{33380D91-9328-4484-B67F-FD0D617F5354}"/>
    <cellStyle name="20% - Accent5 2 2 4 2 4" xfId="7194" xr:uid="{39D05CD6-4C9C-45D4-B6E4-2BB7E2E6BA6E}"/>
    <cellStyle name="20% - Accent5 2 2 4 3" xfId="1933" xr:uid="{B1016106-FD0A-488D-B9B2-360BAF68B132}"/>
    <cellStyle name="20% - Accent5 2 2 4 3 2" xfId="4903" xr:uid="{01C9B5CB-0CD2-4079-8FAE-0B4E735B0362}"/>
    <cellStyle name="20% - Accent5 2 2 4 3 2 2" xfId="10886" xr:uid="{E3878F1D-2996-4B5D-8F35-FB4892D80163}"/>
    <cellStyle name="20% - Accent5 2 2 4 3 3" xfId="7916" xr:uid="{D4AA2B7C-1259-4152-8C18-00EF07327A89}"/>
    <cellStyle name="20% - Accent5 2 2 4 4" xfId="3459" xr:uid="{CEBDAEE1-19AC-44E6-BC66-3926D6BDA211}"/>
    <cellStyle name="20% - Accent5 2 2 4 4 2" xfId="9442" xr:uid="{17F8B352-77A4-4B22-AF56-1B929ACE67CB}"/>
    <cellStyle name="20% - Accent5 2 2 4 5" xfId="6472" xr:uid="{41D249FA-872D-4DB9-8564-58C31A3858F7}"/>
    <cellStyle name="20% - Accent5 2 2 5" xfId="863" xr:uid="{1AB7EBB6-E7BB-48F2-9889-1C53E7EA1FE1}"/>
    <cellStyle name="20% - Accent5 2 2 5 2" xfId="2307" xr:uid="{83620A0D-2AE8-4DAF-8007-86DBD7D27FCF}"/>
    <cellStyle name="20% - Accent5 2 2 5 2 2" xfId="5277" xr:uid="{9171B53F-40E5-4AB9-8CED-48DC65294B0D}"/>
    <cellStyle name="20% - Accent5 2 2 5 2 2 2" xfId="11260" xr:uid="{96B4B219-DEF3-4896-89B0-5BF195BC97E0}"/>
    <cellStyle name="20% - Accent5 2 2 5 2 3" xfId="8290" xr:uid="{1CCA260E-6568-4A34-A7C9-163422C07555}"/>
    <cellStyle name="20% - Accent5 2 2 5 3" xfId="3833" xr:uid="{4EFCD2CD-7331-4EA3-A07F-500A77E50D04}"/>
    <cellStyle name="20% - Accent5 2 2 5 3 2" xfId="9816" xr:uid="{E2C6D963-A919-4EF4-BCD9-2E163A11ED2E}"/>
    <cellStyle name="20% - Accent5 2 2 5 4" xfId="6846" xr:uid="{9114B171-3C26-4120-ACFB-38A40B0179A0}"/>
    <cellStyle name="20% - Accent5 2 2 6" xfId="1585" xr:uid="{6BB48641-9C78-4425-B0BA-2BD826B41232}"/>
    <cellStyle name="20% - Accent5 2 2 6 2" xfId="4555" xr:uid="{7CD1C2D0-AB26-4569-AE38-4F6C3D62A0CE}"/>
    <cellStyle name="20% - Accent5 2 2 6 2 2" xfId="10538" xr:uid="{89F983E8-5CAB-49DF-8495-1CDB345D483B}"/>
    <cellStyle name="20% - Accent5 2 2 6 3" xfId="7568" xr:uid="{62B78A79-19DE-4668-BAD2-6C0D769BFFD1}"/>
    <cellStyle name="20% - Accent5 2 2 7" xfId="3111" xr:uid="{C1A36A8C-6C77-4C76-94D5-2A0A6B1393C2}"/>
    <cellStyle name="20% - Accent5 2 2 7 2" xfId="9094" xr:uid="{5BE718E7-6AEB-42F1-ACBA-9CC8A7AD41C9}"/>
    <cellStyle name="20% - Accent5 2 2 8" xfId="6124" xr:uid="{54419A07-0924-4B2B-A779-41F5F08D4871}"/>
    <cellStyle name="20% - Accent5 2 3" xfId="199" xr:uid="{DB5BC269-5C27-4181-84C2-B3F9EA2DE336}"/>
    <cellStyle name="20% - Accent5 2 3 2" xfId="547" xr:uid="{C6E05877-AC51-4271-86DE-2104E5C58368}"/>
    <cellStyle name="20% - Accent5 2 3 2 2" xfId="1269" xr:uid="{685116D0-811F-4C95-865B-034A13F89D17}"/>
    <cellStyle name="20% - Accent5 2 3 2 2 2" xfId="2713" xr:uid="{B3A3D068-0356-4DFB-9431-E5074776AD55}"/>
    <cellStyle name="20% - Accent5 2 3 2 2 2 2" xfId="5683" xr:uid="{A7642768-DFBA-4362-8A9A-E25EE214E082}"/>
    <cellStyle name="20% - Accent5 2 3 2 2 2 2 2" xfId="11666" xr:uid="{55A10FA6-1D29-4C8A-B637-5A737E9F1057}"/>
    <cellStyle name="20% - Accent5 2 3 2 2 2 3" xfId="8696" xr:uid="{6B9464E4-59A6-4710-8B34-D61D02ED9B4C}"/>
    <cellStyle name="20% - Accent5 2 3 2 2 3" xfId="4239" xr:uid="{29745101-A1C2-4E6C-A630-9AC2B26DB1FF}"/>
    <cellStyle name="20% - Accent5 2 3 2 2 3 2" xfId="10222" xr:uid="{28CC3193-77CE-40A1-94FD-A9A7348910BD}"/>
    <cellStyle name="20% - Accent5 2 3 2 2 4" xfId="7252" xr:uid="{7EC0514F-7F83-440D-A898-35F9C2E8D18F}"/>
    <cellStyle name="20% - Accent5 2 3 2 3" xfId="1991" xr:uid="{2A67C12E-F352-472E-848C-33FCAD70C0D2}"/>
    <cellStyle name="20% - Accent5 2 3 2 3 2" xfId="4961" xr:uid="{3B281190-F46A-4F4B-B387-26E1B463D81B}"/>
    <cellStyle name="20% - Accent5 2 3 2 3 2 2" xfId="10944" xr:uid="{98F54A7A-814E-416C-8772-DF982B6DE58F}"/>
    <cellStyle name="20% - Accent5 2 3 2 3 3" xfId="7974" xr:uid="{5AFD951F-0D41-4849-9F50-4B6A8031BC94}"/>
    <cellStyle name="20% - Accent5 2 3 2 4" xfId="3517" xr:uid="{47E56C40-20B8-47E9-9491-FA9F25042BF3}"/>
    <cellStyle name="20% - Accent5 2 3 2 4 2" xfId="9500" xr:uid="{E0ABE2D4-0B8B-4400-B36E-558C334F5886}"/>
    <cellStyle name="20% - Accent5 2 3 2 5" xfId="6530" xr:uid="{03C0703A-3A83-4B18-87B7-D97286DE02C9}"/>
    <cellStyle name="20% - Accent5 2 3 3" xfId="921" xr:uid="{80D67D4D-EB95-463F-BF7D-70340B990CC6}"/>
    <cellStyle name="20% - Accent5 2 3 3 2" xfId="2365" xr:uid="{A63E40D5-78F9-42DE-8F9A-62EF62FAB1C3}"/>
    <cellStyle name="20% - Accent5 2 3 3 2 2" xfId="5335" xr:uid="{B4005D29-9DF6-4F36-B470-9DEC903BBF92}"/>
    <cellStyle name="20% - Accent5 2 3 3 2 2 2" xfId="11318" xr:uid="{B1F400FF-CC04-41B8-BE7E-D341FD85AF62}"/>
    <cellStyle name="20% - Accent5 2 3 3 2 3" xfId="8348" xr:uid="{7D4525CC-A3D9-4D03-ACC9-2E5D21C71832}"/>
    <cellStyle name="20% - Accent5 2 3 3 3" xfId="3891" xr:uid="{4B9B362A-9500-4421-94A3-B226EB105B19}"/>
    <cellStyle name="20% - Accent5 2 3 3 3 2" xfId="9874" xr:uid="{0F2C5AD7-D71D-446D-8020-A5C45CAD2BB4}"/>
    <cellStyle name="20% - Accent5 2 3 3 4" xfId="6904" xr:uid="{22488BB6-038F-4F92-8488-D4EF2CDD6BBA}"/>
    <cellStyle name="20% - Accent5 2 3 4" xfId="1643" xr:uid="{6830C2FE-A934-4F04-9722-CCFB7E2E9537}"/>
    <cellStyle name="20% - Accent5 2 3 4 2" xfId="4613" xr:uid="{DACEA5D3-776E-4B74-97F2-7C63C5044C67}"/>
    <cellStyle name="20% - Accent5 2 3 4 2 2" xfId="10596" xr:uid="{6C94FBEC-034A-445F-8EEE-7C9EA15A2E90}"/>
    <cellStyle name="20% - Accent5 2 3 4 3" xfId="7626" xr:uid="{8BF24958-2A3A-4CB3-8F03-34881C4DBC48}"/>
    <cellStyle name="20% - Accent5 2 3 5" xfId="3169" xr:uid="{215BC913-D699-4FB7-A522-E67D34E2359C}"/>
    <cellStyle name="20% - Accent5 2 3 5 2" xfId="9152" xr:uid="{718DEBF4-16C7-44E3-9B90-4A548736F348}"/>
    <cellStyle name="20% - Accent5 2 3 6" xfId="6182" xr:uid="{317FA0B4-BF65-47E6-9E8F-D27C8EF13D13}"/>
    <cellStyle name="20% - Accent5 2 4" xfId="315" xr:uid="{9E3BB893-B457-4A18-9287-623CC0209634}"/>
    <cellStyle name="20% - Accent5 2 4 2" xfId="663" xr:uid="{C4794566-E41E-4BDE-B00E-566684525978}"/>
    <cellStyle name="20% - Accent5 2 4 2 2" xfId="1385" xr:uid="{B4ABE5D7-2A26-4871-8F75-4BEFD53EA8B3}"/>
    <cellStyle name="20% - Accent5 2 4 2 2 2" xfId="2829" xr:uid="{5303713E-B892-40B6-86A6-884B1D266620}"/>
    <cellStyle name="20% - Accent5 2 4 2 2 2 2" xfId="5799" xr:uid="{15367B3C-F36C-4523-8CCF-10CC908DC640}"/>
    <cellStyle name="20% - Accent5 2 4 2 2 2 2 2" xfId="11782" xr:uid="{C4B92270-BEF6-4B6A-A979-B84126074E80}"/>
    <cellStyle name="20% - Accent5 2 4 2 2 2 3" xfId="8812" xr:uid="{994153AA-52D3-4F58-A5B8-83F8AA134E5A}"/>
    <cellStyle name="20% - Accent5 2 4 2 2 3" xfId="4355" xr:uid="{58E0669F-A5A8-4584-8D4E-6AF224B4957F}"/>
    <cellStyle name="20% - Accent5 2 4 2 2 3 2" xfId="10338" xr:uid="{B128C8BD-B4DD-453D-8C79-BAE2BE9512D7}"/>
    <cellStyle name="20% - Accent5 2 4 2 2 4" xfId="7368" xr:uid="{E37A532F-8302-44B9-A805-BDCA36FB5D77}"/>
    <cellStyle name="20% - Accent5 2 4 2 3" xfId="2107" xr:uid="{D88D2313-27DC-4142-A3FF-9560E33FC45B}"/>
    <cellStyle name="20% - Accent5 2 4 2 3 2" xfId="5077" xr:uid="{895C15DE-6827-46AD-9C78-8D33999CC9DE}"/>
    <cellStyle name="20% - Accent5 2 4 2 3 2 2" xfId="11060" xr:uid="{957DFEDA-9CA6-49E8-A255-33CBADF3B02E}"/>
    <cellStyle name="20% - Accent5 2 4 2 3 3" xfId="8090" xr:uid="{E79543D9-1783-4E72-8826-53707ACF262C}"/>
    <cellStyle name="20% - Accent5 2 4 2 4" xfId="3633" xr:uid="{22B7EDC7-A548-469D-8558-70CB76CE9E1B}"/>
    <cellStyle name="20% - Accent5 2 4 2 4 2" xfId="9616" xr:uid="{A09A5B00-A6B2-4C56-8ECA-CC14129B3CB7}"/>
    <cellStyle name="20% - Accent5 2 4 2 5" xfId="6646" xr:uid="{1DE84059-5F68-4238-B6FE-5E95E7739B3A}"/>
    <cellStyle name="20% - Accent5 2 4 3" xfId="1037" xr:uid="{8872E037-58C5-4312-840F-D91C26442FCC}"/>
    <cellStyle name="20% - Accent5 2 4 3 2" xfId="2481" xr:uid="{996957FB-6482-43C5-8139-CB26C2DA8D71}"/>
    <cellStyle name="20% - Accent5 2 4 3 2 2" xfId="5451" xr:uid="{577F206C-EFC3-4A24-AC04-607FBD08F9EC}"/>
    <cellStyle name="20% - Accent5 2 4 3 2 2 2" xfId="11434" xr:uid="{942B2468-C089-4970-94AF-C286399AFA49}"/>
    <cellStyle name="20% - Accent5 2 4 3 2 3" xfId="8464" xr:uid="{29DC4E16-747A-4D84-8B04-BA03EF72C142}"/>
    <cellStyle name="20% - Accent5 2 4 3 3" xfId="4007" xr:uid="{20DF4243-AA55-449D-9FC0-831888D19FDD}"/>
    <cellStyle name="20% - Accent5 2 4 3 3 2" xfId="9990" xr:uid="{9AD225F0-2473-4E48-836A-2F1FF5FC6D9E}"/>
    <cellStyle name="20% - Accent5 2 4 3 4" xfId="7020" xr:uid="{346460A4-AFCE-4165-B39E-9A2FB778A3EA}"/>
    <cellStyle name="20% - Accent5 2 4 4" xfId="1759" xr:uid="{70E13044-9E22-427A-AD50-1C30DAF5667F}"/>
    <cellStyle name="20% - Accent5 2 4 4 2" xfId="4729" xr:uid="{7157517D-E230-4FE3-A93A-01187A462AF4}"/>
    <cellStyle name="20% - Accent5 2 4 4 2 2" xfId="10712" xr:uid="{7FE565B2-4CBE-4D16-99F9-5D89A73F5ECD}"/>
    <cellStyle name="20% - Accent5 2 4 4 3" xfId="7742" xr:uid="{EA829389-702E-4962-BC7D-4A92AE34ABC0}"/>
    <cellStyle name="20% - Accent5 2 4 5" xfId="3285" xr:uid="{50F1CFE8-8314-4D49-A798-D6902A2C62DB}"/>
    <cellStyle name="20% - Accent5 2 4 5 2" xfId="9268" xr:uid="{0B76A70A-7556-4BB2-9E0B-6FFEE86C4C72}"/>
    <cellStyle name="20% - Accent5 2 4 6" xfId="6298" xr:uid="{91535C6D-5EEB-433C-9346-FC419D2D7C9C}"/>
    <cellStyle name="20% - Accent5 2 5" xfId="431" xr:uid="{70C9E075-5BC1-44E1-B4F6-A844B385E97C}"/>
    <cellStyle name="20% - Accent5 2 5 2" xfId="1153" xr:uid="{8A335A12-EBA7-45A7-BDF7-400DCB9908FF}"/>
    <cellStyle name="20% - Accent5 2 5 2 2" xfId="2597" xr:uid="{8957E7D6-3FD2-436E-86CF-1B0899345DEE}"/>
    <cellStyle name="20% - Accent5 2 5 2 2 2" xfId="5567" xr:uid="{7F90AE2D-57AE-4D02-A573-E6322293891E}"/>
    <cellStyle name="20% - Accent5 2 5 2 2 2 2" xfId="11550" xr:uid="{BE66359A-8988-486C-809D-26EB57A71387}"/>
    <cellStyle name="20% - Accent5 2 5 2 2 3" xfId="8580" xr:uid="{BF54B3E7-022F-49E7-A80B-3AD64884B556}"/>
    <cellStyle name="20% - Accent5 2 5 2 3" xfId="4123" xr:uid="{8091A647-6370-42A4-9234-321EE8D24417}"/>
    <cellStyle name="20% - Accent5 2 5 2 3 2" xfId="10106" xr:uid="{E53D9B73-A379-46E0-A246-6E48F0C57E3F}"/>
    <cellStyle name="20% - Accent5 2 5 2 4" xfId="7136" xr:uid="{67FBC72E-030C-4D31-BF9D-337592E6FEA4}"/>
    <cellStyle name="20% - Accent5 2 5 3" xfId="1875" xr:uid="{9949389F-106B-4581-9AB6-E6A72F5CD451}"/>
    <cellStyle name="20% - Accent5 2 5 3 2" xfId="4845" xr:uid="{B46D3FB8-76FA-4E7E-98CD-7163729B3058}"/>
    <cellStyle name="20% - Accent5 2 5 3 2 2" xfId="10828" xr:uid="{504BBE0B-80FD-4453-92F9-6FA14BEAAC70}"/>
    <cellStyle name="20% - Accent5 2 5 3 3" xfId="7858" xr:uid="{1BC94F4D-E229-46C5-9722-8927A6FAF192}"/>
    <cellStyle name="20% - Accent5 2 5 4" xfId="3401" xr:uid="{6436885D-9745-4BFC-BB36-E3FAF4E79E0D}"/>
    <cellStyle name="20% - Accent5 2 5 4 2" xfId="9384" xr:uid="{5A636D1D-2308-43D7-B3D4-0C1CCDD1E678}"/>
    <cellStyle name="20% - Accent5 2 5 5" xfId="6414" xr:uid="{0A0C48C7-A7EC-4AD3-A17E-9DA87AB70E6B}"/>
    <cellStyle name="20% - Accent5 2 6" xfId="805" xr:uid="{914341B9-7328-44CD-80CA-DEBF32752940}"/>
    <cellStyle name="20% - Accent5 2 6 2" xfId="2249" xr:uid="{CEE6F911-A96F-44D5-9F88-436D60AEE22F}"/>
    <cellStyle name="20% - Accent5 2 6 2 2" xfId="5219" xr:uid="{9F31D355-9135-4C2F-95DF-550097D13561}"/>
    <cellStyle name="20% - Accent5 2 6 2 2 2" xfId="11202" xr:uid="{574B651B-08B1-4DF5-9B80-4BBE09935EC1}"/>
    <cellStyle name="20% - Accent5 2 6 2 3" xfId="8232" xr:uid="{5C3C41E4-A4EE-4F91-AEC8-BA25458D03EF}"/>
    <cellStyle name="20% - Accent5 2 6 3" xfId="3775" xr:uid="{1A9622FA-3C46-46E9-BAA2-ADB6E0042196}"/>
    <cellStyle name="20% - Accent5 2 6 3 2" xfId="9758" xr:uid="{D19323EF-E631-435B-9AA3-C7A4608B0BFC}"/>
    <cellStyle name="20% - Accent5 2 6 4" xfId="6788" xr:uid="{A24036E7-D3A2-4D9D-AEAE-ECA837B1C3FF}"/>
    <cellStyle name="20% - Accent5 2 7" xfId="1527" xr:uid="{B5E9DE4B-EF85-4414-872F-BD8B695AF850}"/>
    <cellStyle name="20% - Accent5 2 7 2" xfId="4497" xr:uid="{B4A352DF-A0A2-4A80-BD64-961219FA52F8}"/>
    <cellStyle name="20% - Accent5 2 7 2 2" xfId="10480" xr:uid="{DD61B77D-CBCF-4422-BCBE-742124C2CE50}"/>
    <cellStyle name="20% - Accent5 2 7 3" xfId="7510" xr:uid="{ACBBFC49-A79E-45E4-A521-DF1D36AAE68C}"/>
    <cellStyle name="20% - Accent5 2 8" xfId="3053" xr:uid="{9E71AEAF-9D46-4C2E-B271-F75D872103FA}"/>
    <cellStyle name="20% - Accent5 2 8 2" xfId="9036" xr:uid="{F1722F21-C161-46EE-8145-1855357960C8}"/>
    <cellStyle name="20% - Accent5 2 9" xfId="6066" xr:uid="{1E90579A-A6DB-431C-928B-E3EA36DC0801}"/>
    <cellStyle name="20% - Accent5 3" xfId="110" xr:uid="{5FCACEAD-8F1F-4090-BC3F-D2448C443496}"/>
    <cellStyle name="20% - Accent5 3 2" xfId="226" xr:uid="{67BDAB7E-7018-47D5-9E81-47A0BB127DC4}"/>
    <cellStyle name="20% - Accent5 3 2 2" xfId="574" xr:uid="{28FC84D4-BEE8-455D-918C-E2EB9A529674}"/>
    <cellStyle name="20% - Accent5 3 2 2 2" xfId="1296" xr:uid="{7C96EE6F-5C13-4146-BB82-AA1E547FA304}"/>
    <cellStyle name="20% - Accent5 3 2 2 2 2" xfId="2740" xr:uid="{FE447EE3-67E5-4046-A3E2-287C36C58E5F}"/>
    <cellStyle name="20% - Accent5 3 2 2 2 2 2" xfId="5710" xr:uid="{552A4AB2-FF9F-4670-8556-E49B857A94AF}"/>
    <cellStyle name="20% - Accent5 3 2 2 2 2 2 2" xfId="11693" xr:uid="{F51426EF-654C-4CC1-AB68-E7E316B39B8C}"/>
    <cellStyle name="20% - Accent5 3 2 2 2 2 3" xfId="8723" xr:uid="{36AFA9F7-15BF-4947-B753-E3B8F01E072A}"/>
    <cellStyle name="20% - Accent5 3 2 2 2 3" xfId="4266" xr:uid="{0A42A7EF-AA9B-4DDF-A6F9-147406F9F719}"/>
    <cellStyle name="20% - Accent5 3 2 2 2 3 2" xfId="10249" xr:uid="{93AB6AA4-8AF0-4A46-B233-B76F9D78B4B5}"/>
    <cellStyle name="20% - Accent5 3 2 2 2 4" xfId="7279" xr:uid="{22826B0E-8C11-48D9-8722-BED53C9E1F64}"/>
    <cellStyle name="20% - Accent5 3 2 2 3" xfId="2018" xr:uid="{682A73AA-175C-43E6-AA50-2709455684F6}"/>
    <cellStyle name="20% - Accent5 3 2 2 3 2" xfId="4988" xr:uid="{EDFA169B-1281-438C-AD2F-226EA1F769C5}"/>
    <cellStyle name="20% - Accent5 3 2 2 3 2 2" xfId="10971" xr:uid="{F186FC87-218A-4F1F-9318-998F3C4757CB}"/>
    <cellStyle name="20% - Accent5 3 2 2 3 3" xfId="8001" xr:uid="{27B83785-4B27-4514-8FE8-F3162A624B67}"/>
    <cellStyle name="20% - Accent5 3 2 2 4" xfId="3544" xr:uid="{59CF1204-6D4E-4249-A419-5AF1A54053AB}"/>
    <cellStyle name="20% - Accent5 3 2 2 4 2" xfId="9527" xr:uid="{78DDF1D3-A3C8-4613-A7AE-C78C437A5C7B}"/>
    <cellStyle name="20% - Accent5 3 2 2 5" xfId="6557" xr:uid="{5E71A5B4-EB5F-4FD2-8055-03D644901597}"/>
    <cellStyle name="20% - Accent5 3 2 3" xfId="948" xr:uid="{C2AFEFEE-5689-4FE9-A079-5D73C3B39D44}"/>
    <cellStyle name="20% - Accent5 3 2 3 2" xfId="2392" xr:uid="{4677BDFA-B91A-4187-873E-09FC39BCBD5F}"/>
    <cellStyle name="20% - Accent5 3 2 3 2 2" xfId="5362" xr:uid="{0DF1A621-5ED5-4978-940D-2AB47A3587C4}"/>
    <cellStyle name="20% - Accent5 3 2 3 2 2 2" xfId="11345" xr:uid="{A5538547-B723-48DD-9A98-ECA78DB592B8}"/>
    <cellStyle name="20% - Accent5 3 2 3 2 3" xfId="8375" xr:uid="{CD66D26C-2933-40D9-850E-5A5CE2AF5215}"/>
    <cellStyle name="20% - Accent5 3 2 3 3" xfId="3918" xr:uid="{D08DE17B-2C2F-4265-BA90-0331C62F2199}"/>
    <cellStyle name="20% - Accent5 3 2 3 3 2" xfId="9901" xr:uid="{FB5FC108-08D2-4D8E-8B1C-557643936081}"/>
    <cellStyle name="20% - Accent5 3 2 3 4" xfId="6931" xr:uid="{4D402F3D-E781-41EE-8284-A79A6E772B8E}"/>
    <cellStyle name="20% - Accent5 3 2 4" xfId="1670" xr:uid="{5AB43491-FF40-4B8F-9126-221068E0FD4E}"/>
    <cellStyle name="20% - Accent5 3 2 4 2" xfId="4640" xr:uid="{305C55A0-6F07-4C5D-9EAB-63B2F52A45E9}"/>
    <cellStyle name="20% - Accent5 3 2 4 2 2" xfId="10623" xr:uid="{807BD558-9E05-4349-BB74-2589A3F85DE3}"/>
    <cellStyle name="20% - Accent5 3 2 4 3" xfId="7653" xr:uid="{A62A262C-0F9B-49B7-8739-CEBDCF38E681}"/>
    <cellStyle name="20% - Accent5 3 2 5" xfId="3196" xr:uid="{CB9708C8-45DF-4047-A6E7-11E446282023}"/>
    <cellStyle name="20% - Accent5 3 2 5 2" xfId="9179" xr:uid="{FDD90B54-8925-4876-8EA2-23AF96A4658A}"/>
    <cellStyle name="20% - Accent5 3 2 6" xfId="6209" xr:uid="{67444AF1-E3E0-43B5-BFCC-180317F9F15B}"/>
    <cellStyle name="20% - Accent5 3 3" xfId="342" xr:uid="{59479AA0-ABC1-4619-B5CB-1F8EE9B9AA8E}"/>
    <cellStyle name="20% - Accent5 3 3 2" xfId="690" xr:uid="{8CFC79B0-6946-49F0-A323-05C7FFE199B0}"/>
    <cellStyle name="20% - Accent5 3 3 2 2" xfId="1412" xr:uid="{615EF692-3B88-4407-91E3-6C33D7F3286E}"/>
    <cellStyle name="20% - Accent5 3 3 2 2 2" xfId="2856" xr:uid="{670EB945-B266-4620-A9C0-5A494E4BBC22}"/>
    <cellStyle name="20% - Accent5 3 3 2 2 2 2" xfId="5826" xr:uid="{D536E11B-7EED-4CF9-B5C6-1E84184C4FFF}"/>
    <cellStyle name="20% - Accent5 3 3 2 2 2 2 2" xfId="11809" xr:uid="{2CDB8993-EA57-4FBB-A955-F11F91BA2B66}"/>
    <cellStyle name="20% - Accent5 3 3 2 2 2 3" xfId="8839" xr:uid="{BF97D915-70D0-433A-8953-E83CDF651810}"/>
    <cellStyle name="20% - Accent5 3 3 2 2 3" xfId="4382" xr:uid="{E7713419-021D-4748-816F-EC8502E14CFA}"/>
    <cellStyle name="20% - Accent5 3 3 2 2 3 2" xfId="10365" xr:uid="{E5E12F93-BEC7-4518-8D76-FB699A1C12AF}"/>
    <cellStyle name="20% - Accent5 3 3 2 2 4" xfId="7395" xr:uid="{51F76D82-DDA7-4523-AC9F-ECF6B7EE4A3C}"/>
    <cellStyle name="20% - Accent5 3 3 2 3" xfId="2134" xr:uid="{35BD3A9C-3393-4760-BC29-50121A0B248E}"/>
    <cellStyle name="20% - Accent5 3 3 2 3 2" xfId="5104" xr:uid="{A1A6C4ED-A494-43AE-B892-68C073736A9E}"/>
    <cellStyle name="20% - Accent5 3 3 2 3 2 2" xfId="11087" xr:uid="{6280ED1F-65CE-4BB5-A1DC-605E45A7EE1B}"/>
    <cellStyle name="20% - Accent5 3 3 2 3 3" xfId="8117" xr:uid="{375C56C7-D28C-4295-9097-544AD409DC90}"/>
    <cellStyle name="20% - Accent5 3 3 2 4" xfId="3660" xr:uid="{E5682E24-4BC7-4FF6-A6EC-FC7776634A23}"/>
    <cellStyle name="20% - Accent5 3 3 2 4 2" xfId="9643" xr:uid="{C0A216D1-8CAE-4461-B9E8-76BEACBDFA4E}"/>
    <cellStyle name="20% - Accent5 3 3 2 5" xfId="6673" xr:uid="{D35724B1-B9C3-49F8-9685-5AB4C446F827}"/>
    <cellStyle name="20% - Accent5 3 3 3" xfId="1064" xr:uid="{935028D9-1901-4D6C-A405-5FD8984C1498}"/>
    <cellStyle name="20% - Accent5 3 3 3 2" xfId="2508" xr:uid="{9CC13451-F750-4EA9-8833-259B4A2C117E}"/>
    <cellStyle name="20% - Accent5 3 3 3 2 2" xfId="5478" xr:uid="{ACF953CD-9407-458A-9AFC-E2E4F225A7D8}"/>
    <cellStyle name="20% - Accent5 3 3 3 2 2 2" xfId="11461" xr:uid="{FAD02F74-B937-4F36-A8AF-E2C50AE090A6}"/>
    <cellStyle name="20% - Accent5 3 3 3 2 3" xfId="8491" xr:uid="{BA0AAE77-2D32-455E-9E3C-B1403FCFD1DA}"/>
    <cellStyle name="20% - Accent5 3 3 3 3" xfId="4034" xr:uid="{53AB75E2-0C8D-4E24-B989-B890814B7C45}"/>
    <cellStyle name="20% - Accent5 3 3 3 3 2" xfId="10017" xr:uid="{AA0F7521-F56D-46A2-9A57-35E0A47BCFE2}"/>
    <cellStyle name="20% - Accent5 3 3 3 4" xfId="7047" xr:uid="{AFFD2714-9F08-41E6-85AC-767118E3DD99}"/>
    <cellStyle name="20% - Accent5 3 3 4" xfId="1786" xr:uid="{C6BEB4F2-8CCF-4DD0-ADD1-BB7487C68213}"/>
    <cellStyle name="20% - Accent5 3 3 4 2" xfId="4756" xr:uid="{096A07A7-4577-4904-AFB1-E97CB9819228}"/>
    <cellStyle name="20% - Accent5 3 3 4 2 2" xfId="10739" xr:uid="{954E0880-5096-4E8B-927A-625DB6E6FF4A}"/>
    <cellStyle name="20% - Accent5 3 3 4 3" xfId="7769" xr:uid="{6DCF5ECA-D0D1-46A9-9ADD-9EC32B3FB362}"/>
    <cellStyle name="20% - Accent5 3 3 5" xfId="3312" xr:uid="{FDE4DECE-FCD6-4D94-8EE8-07099460BDCE}"/>
    <cellStyle name="20% - Accent5 3 3 5 2" xfId="9295" xr:uid="{D9E2AA62-55DD-4711-92C7-8EC66AFAD86D}"/>
    <cellStyle name="20% - Accent5 3 3 6" xfId="6325" xr:uid="{7ED0BF1E-3608-4530-B64C-21AF450CCF20}"/>
    <cellStyle name="20% - Accent5 3 4" xfId="458" xr:uid="{CD6B007A-ACC7-4955-BD8D-CFD367771216}"/>
    <cellStyle name="20% - Accent5 3 4 2" xfId="1180" xr:uid="{FFAA9C75-17F5-4268-A037-0FB6A3C447A9}"/>
    <cellStyle name="20% - Accent5 3 4 2 2" xfId="2624" xr:uid="{40576C5D-2AFA-45C8-9EC4-26A2977DB503}"/>
    <cellStyle name="20% - Accent5 3 4 2 2 2" xfId="5594" xr:uid="{AC3223D3-CA98-4F1D-AE17-22543281C78B}"/>
    <cellStyle name="20% - Accent5 3 4 2 2 2 2" xfId="11577" xr:uid="{11D865AE-0F0E-43E3-986B-6884521BF10F}"/>
    <cellStyle name="20% - Accent5 3 4 2 2 3" xfId="8607" xr:uid="{CE4B7FB2-C37A-48DB-957F-5B3A0A1E67BD}"/>
    <cellStyle name="20% - Accent5 3 4 2 3" xfId="4150" xr:uid="{A41D02F5-53CF-4EB2-8A64-DB90CC3476A5}"/>
    <cellStyle name="20% - Accent5 3 4 2 3 2" xfId="10133" xr:uid="{AD9D259F-82A2-4822-8AB7-931DAB05AC6D}"/>
    <cellStyle name="20% - Accent5 3 4 2 4" xfId="7163" xr:uid="{630A7F92-B18B-4306-9592-F03E95684FB0}"/>
    <cellStyle name="20% - Accent5 3 4 3" xfId="1902" xr:uid="{D8CCF500-57C9-44BF-9422-0A6B0281E0EF}"/>
    <cellStyle name="20% - Accent5 3 4 3 2" xfId="4872" xr:uid="{5659D485-EB83-4D41-A6EA-7C84671ADC2D}"/>
    <cellStyle name="20% - Accent5 3 4 3 2 2" xfId="10855" xr:uid="{5D879A7D-0EC6-451B-839B-B420C9F8F49F}"/>
    <cellStyle name="20% - Accent5 3 4 3 3" xfId="7885" xr:uid="{748A420D-FCBE-456F-8CFD-214564956669}"/>
    <cellStyle name="20% - Accent5 3 4 4" xfId="3428" xr:uid="{35FBDB5E-9045-43AF-B0FE-670D445F48D8}"/>
    <cellStyle name="20% - Accent5 3 4 4 2" xfId="9411" xr:uid="{B57B9456-124F-44BF-BEFE-D4245E323C7E}"/>
    <cellStyle name="20% - Accent5 3 4 5" xfId="6441" xr:uid="{F9ED2561-DF32-4799-9245-6C802824A3A7}"/>
    <cellStyle name="20% - Accent5 3 5" xfId="832" xr:uid="{81BDD7C3-A33E-4FFD-8857-68E2E8045E61}"/>
    <cellStyle name="20% - Accent5 3 5 2" xfId="2276" xr:uid="{A1C60CA3-EE5C-4540-A3E5-BF6B45C125F6}"/>
    <cellStyle name="20% - Accent5 3 5 2 2" xfId="5246" xr:uid="{73814CDA-A5D9-4114-9855-FBDCD42D51A1}"/>
    <cellStyle name="20% - Accent5 3 5 2 2 2" xfId="11229" xr:uid="{C3D05CF2-0D8E-480B-9C92-F74726D45C0A}"/>
    <cellStyle name="20% - Accent5 3 5 2 3" xfId="8259" xr:uid="{C6885727-991E-470C-9C3A-7D47B605AB65}"/>
    <cellStyle name="20% - Accent5 3 5 3" xfId="3802" xr:uid="{84ED32EF-7ECF-4EE8-A1EE-083102828CAC}"/>
    <cellStyle name="20% - Accent5 3 5 3 2" xfId="9785" xr:uid="{F2B12294-1F29-419B-A106-46B463A3C360}"/>
    <cellStyle name="20% - Accent5 3 5 4" xfId="6815" xr:uid="{EC6777AD-E44D-4194-99F6-5CE223055321}"/>
    <cellStyle name="20% - Accent5 3 6" xfId="1554" xr:uid="{F6E4AB6A-75E5-4454-98FE-DE4AA7BC59F4}"/>
    <cellStyle name="20% - Accent5 3 6 2" xfId="4524" xr:uid="{28D96B83-05E3-4E16-9080-6A9BEBFCF063}"/>
    <cellStyle name="20% - Accent5 3 6 2 2" xfId="10507" xr:uid="{7FBAAAC3-5F25-49D1-B72B-B9D4D8EF3550}"/>
    <cellStyle name="20% - Accent5 3 6 3" xfId="7537" xr:uid="{668CF296-DEEC-440C-8908-C98964D42D18}"/>
    <cellStyle name="20% - Accent5 3 7" xfId="3080" xr:uid="{346D76EE-14A5-4A37-86D0-EF0597A6B73C}"/>
    <cellStyle name="20% - Accent5 3 7 2" xfId="9063" xr:uid="{4DC8A225-BC4F-4D02-A1A9-AEEC9173CC96}"/>
    <cellStyle name="20% - Accent5 3 8" xfId="6093" xr:uid="{6851A235-C7B6-4F52-B342-3209CB2A7225}"/>
    <cellStyle name="20% - Accent5 4" xfId="168" xr:uid="{6BF0AAA3-BAF5-4807-AB0F-F98CDDB5F741}"/>
    <cellStyle name="20% - Accent5 4 2" xfId="516" xr:uid="{B96517F7-2472-4BF1-9A16-4E4307C07B19}"/>
    <cellStyle name="20% - Accent5 4 2 2" xfId="1238" xr:uid="{AD4BC531-5844-4D40-AE44-1B1A6413D41E}"/>
    <cellStyle name="20% - Accent5 4 2 2 2" xfId="2682" xr:uid="{6CD087D3-A69D-4430-B6BE-F9058FF67C0B}"/>
    <cellStyle name="20% - Accent5 4 2 2 2 2" xfId="5652" xr:uid="{2BE1ED3B-D718-41EB-8F85-69358C445421}"/>
    <cellStyle name="20% - Accent5 4 2 2 2 2 2" xfId="11635" xr:uid="{3A1308DA-15F2-4EF5-8277-497BE8AF97B9}"/>
    <cellStyle name="20% - Accent5 4 2 2 2 3" xfId="8665" xr:uid="{F701B041-2E92-4636-A9C7-647ED39D840E}"/>
    <cellStyle name="20% - Accent5 4 2 2 3" xfId="4208" xr:uid="{A6881C49-CB4E-41C6-AC79-F485576BA3F3}"/>
    <cellStyle name="20% - Accent5 4 2 2 3 2" xfId="10191" xr:uid="{0D9815F4-D2C8-47DB-BD00-636F316EF1CC}"/>
    <cellStyle name="20% - Accent5 4 2 2 4" xfId="7221" xr:uid="{82949110-8DD0-491D-9C48-AF1CE288C050}"/>
    <cellStyle name="20% - Accent5 4 2 3" xfId="1960" xr:uid="{AC16EADB-3808-4192-AC40-A7595BB9ABEC}"/>
    <cellStyle name="20% - Accent5 4 2 3 2" xfId="4930" xr:uid="{1BA59695-6577-4E24-901D-AE54B4B88E18}"/>
    <cellStyle name="20% - Accent5 4 2 3 2 2" xfId="10913" xr:uid="{ADE80B12-2B39-42EB-BECC-00C180CE024E}"/>
    <cellStyle name="20% - Accent5 4 2 3 3" xfId="7943" xr:uid="{137340B2-947B-4FB9-AE13-1F3870931453}"/>
    <cellStyle name="20% - Accent5 4 2 4" xfId="3486" xr:uid="{B6D0B940-D0A2-4976-A3FB-185F4A54A4FC}"/>
    <cellStyle name="20% - Accent5 4 2 4 2" xfId="9469" xr:uid="{5ED536ED-1863-448E-8B07-667898E670BA}"/>
    <cellStyle name="20% - Accent5 4 2 5" xfId="6499" xr:uid="{BF129A53-EA34-4B36-9CD6-453169B54120}"/>
    <cellStyle name="20% - Accent5 4 3" xfId="890" xr:uid="{16B76AC9-C1D3-4639-87DA-B77AC42C0770}"/>
    <cellStyle name="20% - Accent5 4 3 2" xfId="2334" xr:uid="{AFC6C0B3-34BD-4542-AB06-CF23F9EE8B5F}"/>
    <cellStyle name="20% - Accent5 4 3 2 2" xfId="5304" xr:uid="{7FCFF722-9EE2-414E-9B67-F91525386836}"/>
    <cellStyle name="20% - Accent5 4 3 2 2 2" xfId="11287" xr:uid="{28B3C2F2-AEE8-436B-A683-4ED591E8141F}"/>
    <cellStyle name="20% - Accent5 4 3 2 3" xfId="8317" xr:uid="{234A0A8F-8B30-45C8-9E73-FB552880AC0B}"/>
    <cellStyle name="20% - Accent5 4 3 3" xfId="3860" xr:uid="{1AAFAB3C-869E-48BE-B042-9A05A4D543E6}"/>
    <cellStyle name="20% - Accent5 4 3 3 2" xfId="9843" xr:uid="{014CB8A3-7A87-4609-B39A-F8E90F08659F}"/>
    <cellStyle name="20% - Accent5 4 3 4" xfId="6873" xr:uid="{D1C61544-D880-4416-AF4F-C36BF3A47303}"/>
    <cellStyle name="20% - Accent5 4 4" xfId="1612" xr:uid="{F1FC4AEB-8680-4F98-9EC8-127D6688D10B}"/>
    <cellStyle name="20% - Accent5 4 4 2" xfId="4582" xr:uid="{2EE8239B-5A49-4341-B155-3C404A44E89F}"/>
    <cellStyle name="20% - Accent5 4 4 2 2" xfId="10565" xr:uid="{04FE28C4-5D1D-48A5-8ECC-C6350C29AEC7}"/>
    <cellStyle name="20% - Accent5 4 4 3" xfId="7595" xr:uid="{ECC46A5A-0292-4EEF-9C21-348946B4AF48}"/>
    <cellStyle name="20% - Accent5 4 5" xfId="3138" xr:uid="{D191BFED-C90F-44D0-856D-365B26947FA9}"/>
    <cellStyle name="20% - Accent5 4 5 2" xfId="9121" xr:uid="{E6E06187-EC02-4F4E-B12F-57C50824F993}"/>
    <cellStyle name="20% - Accent5 4 6" xfId="6151" xr:uid="{1BB4A1D1-6894-49FB-AD4D-F32DBE613BA7}"/>
    <cellStyle name="20% - Accent5 5" xfId="284" xr:uid="{9B24D926-9DD2-4140-B020-AF45600F2971}"/>
    <cellStyle name="20% - Accent5 5 2" xfId="632" xr:uid="{75A5AD2B-9805-4522-BCD1-7C595658B35E}"/>
    <cellStyle name="20% - Accent5 5 2 2" xfId="1354" xr:uid="{3EA32F6C-094B-4288-81A1-D3D2E9B2330E}"/>
    <cellStyle name="20% - Accent5 5 2 2 2" xfId="2798" xr:uid="{8B932A2D-5812-4702-A30D-A13CA12E4A09}"/>
    <cellStyle name="20% - Accent5 5 2 2 2 2" xfId="5768" xr:uid="{B9BBF015-1280-4A2F-988B-5B7C6E687545}"/>
    <cellStyle name="20% - Accent5 5 2 2 2 2 2" xfId="11751" xr:uid="{A5D9570B-BBAF-445F-A963-8C59ADE156EB}"/>
    <cellStyle name="20% - Accent5 5 2 2 2 3" xfId="8781" xr:uid="{FEA3AAE1-290D-421E-AE53-CF163257F274}"/>
    <cellStyle name="20% - Accent5 5 2 2 3" xfId="4324" xr:uid="{A63E45AA-C71C-4E47-9804-F620D07BA289}"/>
    <cellStyle name="20% - Accent5 5 2 2 3 2" xfId="10307" xr:uid="{562C176B-680C-4764-B558-86F942A7A7D5}"/>
    <cellStyle name="20% - Accent5 5 2 2 4" xfId="7337" xr:uid="{CF3DEF8B-1A18-44BB-B159-8DE574BCCF28}"/>
    <cellStyle name="20% - Accent5 5 2 3" xfId="2076" xr:uid="{238B4C52-039F-432A-85B8-DF8E917FA8EB}"/>
    <cellStyle name="20% - Accent5 5 2 3 2" xfId="5046" xr:uid="{406E6D45-E90D-4BAD-8CCA-2AE63E870D40}"/>
    <cellStyle name="20% - Accent5 5 2 3 2 2" xfId="11029" xr:uid="{AEE33E96-5EE4-41C8-B339-ADCE0F8C2372}"/>
    <cellStyle name="20% - Accent5 5 2 3 3" xfId="8059" xr:uid="{B5602350-B505-4121-AFFA-D1121E0008E0}"/>
    <cellStyle name="20% - Accent5 5 2 4" xfId="3602" xr:uid="{53D5306F-46C8-4625-B02B-BC59EEBD1BC4}"/>
    <cellStyle name="20% - Accent5 5 2 4 2" xfId="9585" xr:uid="{3D2FE879-FD76-42E6-87F5-E2D855749020}"/>
    <cellStyle name="20% - Accent5 5 2 5" xfId="6615" xr:uid="{95F69854-594E-425A-AA22-29482FC57FC6}"/>
    <cellStyle name="20% - Accent5 5 3" xfId="1006" xr:uid="{B35E0824-A60F-4327-81C2-CA5AE2F6EA29}"/>
    <cellStyle name="20% - Accent5 5 3 2" xfId="2450" xr:uid="{E67107AA-FD9A-43E4-AF02-095ADCCBB4D5}"/>
    <cellStyle name="20% - Accent5 5 3 2 2" xfId="5420" xr:uid="{4E016826-05BC-4B28-9486-F8824E9D1192}"/>
    <cellStyle name="20% - Accent5 5 3 2 2 2" xfId="11403" xr:uid="{B7E7B671-DC2D-4091-ADB7-FCD913841BEE}"/>
    <cellStyle name="20% - Accent5 5 3 2 3" xfId="8433" xr:uid="{C3DD4833-AF01-4080-A8A5-83F65DA706B0}"/>
    <cellStyle name="20% - Accent5 5 3 3" xfId="3976" xr:uid="{7684E7AA-B4B6-47CB-A34D-2E11C0C518A8}"/>
    <cellStyle name="20% - Accent5 5 3 3 2" xfId="9959" xr:uid="{CF6047AF-1FA5-4F66-AAA1-D31D61F4A6A2}"/>
    <cellStyle name="20% - Accent5 5 3 4" xfId="6989" xr:uid="{6DEC8F64-ADC3-4E5F-A4B6-BF9CD3CC5EDC}"/>
    <cellStyle name="20% - Accent5 5 4" xfId="1728" xr:uid="{382CB883-72B8-45FE-812D-411466674FD6}"/>
    <cellStyle name="20% - Accent5 5 4 2" xfId="4698" xr:uid="{DF4167A9-901C-45FD-B042-55B2844ED18C}"/>
    <cellStyle name="20% - Accent5 5 4 2 2" xfId="10681" xr:uid="{66413480-44D2-4702-883E-4A38C7E369AA}"/>
    <cellStyle name="20% - Accent5 5 4 3" xfId="7711" xr:uid="{8AA23013-0C1A-4DE6-8F26-8A668F32DDEF}"/>
    <cellStyle name="20% - Accent5 5 5" xfId="3254" xr:uid="{6E3491B5-E168-47AA-AFD4-19EC5E9B5559}"/>
    <cellStyle name="20% - Accent5 5 5 2" xfId="9237" xr:uid="{C73413DD-B77C-4EA6-8D50-C66DF39EF494}"/>
    <cellStyle name="20% - Accent5 5 6" xfId="6267" xr:uid="{C484840D-4229-4A79-BFBC-1DF73296EA52}"/>
    <cellStyle name="20% - Accent5 6" xfId="400" xr:uid="{0C5D2CDA-CF08-4122-BBC6-57B2C3CE3E9F}"/>
    <cellStyle name="20% - Accent5 6 2" xfId="1122" xr:uid="{DD19C1AE-67E6-4803-8127-5E7041BDEEA9}"/>
    <cellStyle name="20% - Accent5 6 2 2" xfId="2566" xr:uid="{E9D19917-F5E2-4885-912E-D5A447F1DACD}"/>
    <cellStyle name="20% - Accent5 6 2 2 2" xfId="5536" xr:uid="{13DF5BBA-EF99-4EFC-B88A-6DE7D430F9A1}"/>
    <cellStyle name="20% - Accent5 6 2 2 2 2" xfId="11519" xr:uid="{3055D525-5B99-47AB-9E2C-97F450E25628}"/>
    <cellStyle name="20% - Accent5 6 2 2 3" xfId="8549" xr:uid="{B1DD9BBF-670E-459B-9F13-63CAE78D379F}"/>
    <cellStyle name="20% - Accent5 6 2 3" xfId="4092" xr:uid="{0BD5B5DD-0338-415F-A06D-90D46B875996}"/>
    <cellStyle name="20% - Accent5 6 2 3 2" xfId="10075" xr:uid="{BFE83805-1CB5-45A5-BE54-3A77B7D3BC78}"/>
    <cellStyle name="20% - Accent5 6 2 4" xfId="7105" xr:uid="{93823E4C-D85B-4E0F-A227-11A3E02C1888}"/>
    <cellStyle name="20% - Accent5 6 3" xfId="1844" xr:uid="{F78017DE-9602-468A-8BAC-89D14AED1496}"/>
    <cellStyle name="20% - Accent5 6 3 2" xfId="4814" xr:uid="{17FF111F-629E-48AC-8313-EDD332FEAEA2}"/>
    <cellStyle name="20% - Accent5 6 3 2 2" xfId="10797" xr:uid="{3C0A4445-746E-4891-84D5-9AB4D9631F28}"/>
    <cellStyle name="20% - Accent5 6 3 3" xfId="7827" xr:uid="{2E9D8788-4C94-403E-B5CF-8C84999EB11B}"/>
    <cellStyle name="20% - Accent5 6 4" xfId="3370" xr:uid="{27B137F6-3C4F-4845-A895-2BF56A9142B5}"/>
    <cellStyle name="20% - Accent5 6 4 2" xfId="9353" xr:uid="{B19B26E4-3C63-431D-A461-79AAF1D7A2EB}"/>
    <cellStyle name="20% - Accent5 6 5" xfId="6383" xr:uid="{CECDCD1E-D6E7-4A60-AAFA-7BD1F91A6DE3}"/>
    <cellStyle name="20% - Accent5 7" xfId="750" xr:uid="{F74863D1-C827-4130-85B3-D345042D67D4}"/>
    <cellStyle name="20% - Accent5 7 2" xfId="1472" xr:uid="{FF5DD0B8-0A91-44E4-B7AC-0954E18AD2D7}"/>
    <cellStyle name="20% - Accent5 7 2 2" xfId="2916" xr:uid="{9DBE78D4-3CB4-4907-9C30-688D9C770EA2}"/>
    <cellStyle name="20% - Accent5 7 2 2 2" xfId="5886" xr:uid="{C4E089E0-8E7F-4E25-853B-2C02BCEC50BD}"/>
    <cellStyle name="20% - Accent5 7 2 2 2 2" xfId="11869" xr:uid="{7C29509F-FF7F-46BC-B139-34ABF8EFD626}"/>
    <cellStyle name="20% - Accent5 7 2 2 3" xfId="8899" xr:uid="{F3164EB1-8784-4B3B-AAAD-882B869837B9}"/>
    <cellStyle name="20% - Accent5 7 2 3" xfId="4442" xr:uid="{2289C5E5-4CA1-474D-98F7-9BFE52151782}"/>
    <cellStyle name="20% - Accent5 7 2 3 2" xfId="10425" xr:uid="{F0073B13-DADE-488B-BAB7-63AA81C0612F}"/>
    <cellStyle name="20% - Accent5 7 2 4" xfId="7455" xr:uid="{3AEA3798-56CB-41D8-99E1-A0AA54C2F9E3}"/>
    <cellStyle name="20% - Accent5 7 3" xfId="2194" xr:uid="{EEA81BB2-A4EF-4876-866C-867905B103DF}"/>
    <cellStyle name="20% - Accent5 7 3 2" xfId="5164" xr:uid="{B5DDA4FE-E6AD-4D22-96EB-822622113C5B}"/>
    <cellStyle name="20% - Accent5 7 3 2 2" xfId="11147" xr:uid="{51964D8F-3350-4CE3-970C-342EC39B41D7}"/>
    <cellStyle name="20% - Accent5 7 3 3" xfId="8177" xr:uid="{853013A3-1B31-43DA-B185-9253CF9F52A1}"/>
    <cellStyle name="20% - Accent5 7 4" xfId="3720" xr:uid="{730626EA-14C0-46F8-8AF8-E0078619BAEC}"/>
    <cellStyle name="20% - Accent5 7 4 2" xfId="9703" xr:uid="{F394AD72-AE6A-4DE8-A808-B250391354EC}"/>
    <cellStyle name="20% - Accent5 7 5" xfId="6733" xr:uid="{5E7A4577-97C0-4D22-A926-663C35BC9070}"/>
    <cellStyle name="20% - Accent5 8" xfId="774" xr:uid="{806DF865-96AC-48EA-AA40-CE99FF3E147D}"/>
    <cellStyle name="20% - Accent5 8 2" xfId="2218" xr:uid="{46E412B5-735B-4EA4-91D4-A3D5D0D88146}"/>
    <cellStyle name="20% - Accent5 8 2 2" xfId="5188" xr:uid="{A1B4E7A3-4405-483C-9D8A-3F718F02DB35}"/>
    <cellStyle name="20% - Accent5 8 2 2 2" xfId="11171" xr:uid="{C7C273F9-B6BF-45B7-9916-7D5E2FD3FD26}"/>
    <cellStyle name="20% - Accent5 8 2 3" xfId="8201" xr:uid="{175265A7-D4CD-4188-BE5D-D509E592A392}"/>
    <cellStyle name="20% - Accent5 8 3" xfId="3744" xr:uid="{AAD3B9ED-A638-4293-8A36-41F57B78D89D}"/>
    <cellStyle name="20% - Accent5 8 3 2" xfId="9727" xr:uid="{EA4977C1-0314-4A5A-8090-A249FD74C0DA}"/>
    <cellStyle name="20% - Accent5 8 4" xfId="6757" xr:uid="{D682435C-EF94-4F45-AD7D-5106213D28CF}"/>
    <cellStyle name="20% - Accent5 9" xfId="1496" xr:uid="{09C9307E-23EC-46C3-A58D-1E43DB4FC9E8}"/>
    <cellStyle name="20% - Accent5 9 2" xfId="4466" xr:uid="{245544CE-D016-4700-AB09-B0F64BF8B326}"/>
    <cellStyle name="20% - Accent5 9 2 2" xfId="10449" xr:uid="{5AE44C43-355F-400D-BEE5-43B835D739FE}"/>
    <cellStyle name="20% - Accent5 9 3" xfId="7479" xr:uid="{E8D68644-E3EE-4926-9CB1-8780CE14ABB1}"/>
    <cellStyle name="20% - Accent6" xfId="43" builtinId="50" customBuiltin="1"/>
    <cellStyle name="20% - Accent6 10" xfId="2943" xr:uid="{C90F58E1-1820-4FBE-83BB-464607C984FB}"/>
    <cellStyle name="20% - Accent6 10 2" xfId="5913" xr:uid="{1445EA4E-647D-470E-AA94-EEC4DFC79BAC}"/>
    <cellStyle name="20% - Accent6 10 2 2" xfId="11896" xr:uid="{59FB68FB-331F-4974-8B0B-18783A31E93E}"/>
    <cellStyle name="20% - Accent6 10 3" xfId="8926" xr:uid="{8E6B217E-B8C7-457F-81F4-8572655B9A87}"/>
    <cellStyle name="20% - Accent6 11" xfId="2976" xr:uid="{3174BD04-2F97-4CB2-8375-5AE7EDB93162}"/>
    <cellStyle name="20% - Accent6 11 2" xfId="5946" xr:uid="{505F5753-8BEE-49FD-9633-D9FA9A3E243B}"/>
    <cellStyle name="20% - Accent6 11 2 2" xfId="11929" xr:uid="{B3C6DBCC-DFB2-433B-A6C1-2037DF3E36A6}"/>
    <cellStyle name="20% - Accent6 11 3" xfId="8959" xr:uid="{FE30084B-3ABB-4240-B80B-39D800D0FBEF}"/>
    <cellStyle name="20% - Accent6 12" xfId="2997" xr:uid="{3BA80AA7-D4A4-40AE-98C8-CCA897004C90}"/>
    <cellStyle name="20% - Accent6 12 2" xfId="5967" xr:uid="{A816601A-F643-44A9-AEF6-3BDCB4A30ADA}"/>
    <cellStyle name="20% - Accent6 12 2 2" xfId="11950" xr:uid="{2FE5C61B-FE6B-40F3-B93C-F13C0E860442}"/>
    <cellStyle name="20% - Accent6 12 3" xfId="8980" xr:uid="{6BD69C98-48EF-41D4-AA31-49054A094EBE}"/>
    <cellStyle name="20% - Accent6 13" xfId="3024" xr:uid="{A9CAF8D2-8480-49F0-99E9-D434C43E0B6E}"/>
    <cellStyle name="20% - Accent6 13 2" xfId="9007" xr:uid="{2961D2AE-6E39-46D5-AA83-E0215DE4ADB3}"/>
    <cellStyle name="20% - Accent6 14" xfId="5990" xr:uid="{55D19915-4C43-421B-842B-E9675BE94E1D}"/>
    <cellStyle name="20% - Accent6 14 2" xfId="11973" xr:uid="{69F4238B-9087-44C0-8E19-07905428B84E}"/>
    <cellStyle name="20% - Accent6 15" xfId="6011" xr:uid="{6B978554-EC72-4027-8EDB-6BB666BC4E08}"/>
    <cellStyle name="20% - Accent6 16" xfId="6036" xr:uid="{0B1CA7E3-48B8-4E05-9FF0-C4E328A40C0B}"/>
    <cellStyle name="20% - Accent6 2" xfId="86" xr:uid="{8951D050-4633-4DEE-ABCE-759D9E29608E}"/>
    <cellStyle name="20% - Accent6 2 2" xfId="144" xr:uid="{8F632B46-8211-490E-8F7B-15C188BBCAFB}"/>
    <cellStyle name="20% - Accent6 2 2 2" xfId="260" xr:uid="{AAAC4715-159F-4805-86C5-009B112F99B5}"/>
    <cellStyle name="20% - Accent6 2 2 2 2" xfId="608" xr:uid="{F931A6F2-927E-441B-A2EC-075CF30C3E95}"/>
    <cellStyle name="20% - Accent6 2 2 2 2 2" xfId="1330" xr:uid="{BFF1176D-0C0F-452C-9734-CD9330A9002C}"/>
    <cellStyle name="20% - Accent6 2 2 2 2 2 2" xfId="2774" xr:uid="{B0A4DDEC-DA2B-4AF7-85B0-1F8660A34E14}"/>
    <cellStyle name="20% - Accent6 2 2 2 2 2 2 2" xfId="5744" xr:uid="{6CBA9155-6072-4D3D-A6A6-85A460C082A0}"/>
    <cellStyle name="20% - Accent6 2 2 2 2 2 2 2 2" xfId="11727" xr:uid="{2CFA38FF-B64A-49CC-A719-ADF6ECFED1DE}"/>
    <cellStyle name="20% - Accent6 2 2 2 2 2 2 3" xfId="8757" xr:uid="{53F4AA65-3677-4DA2-BC07-08E85081C543}"/>
    <cellStyle name="20% - Accent6 2 2 2 2 2 3" xfId="4300" xr:uid="{55D067AE-2DA9-4314-BA90-9A1527EA19E7}"/>
    <cellStyle name="20% - Accent6 2 2 2 2 2 3 2" xfId="10283" xr:uid="{1D5BFEEA-5798-4F9D-AF63-56ECAC18D2D1}"/>
    <cellStyle name="20% - Accent6 2 2 2 2 2 4" xfId="7313" xr:uid="{03096CF9-9B43-4307-A0ED-0D66505C7FFE}"/>
    <cellStyle name="20% - Accent6 2 2 2 2 3" xfId="2052" xr:uid="{3874D810-3E50-4601-890E-FE0E60AF67DF}"/>
    <cellStyle name="20% - Accent6 2 2 2 2 3 2" xfId="5022" xr:uid="{6F735B3D-12FB-4F2F-8DD6-E02DC739BBEA}"/>
    <cellStyle name="20% - Accent6 2 2 2 2 3 2 2" xfId="11005" xr:uid="{ACDC20E1-1D82-4A92-8D57-F3068D3F2D99}"/>
    <cellStyle name="20% - Accent6 2 2 2 2 3 3" xfId="8035" xr:uid="{352D3425-D4D4-47BC-A343-80583AA4D83D}"/>
    <cellStyle name="20% - Accent6 2 2 2 2 4" xfId="3578" xr:uid="{60E5AB8E-3F84-4322-A6C0-A156D25A531A}"/>
    <cellStyle name="20% - Accent6 2 2 2 2 4 2" xfId="9561" xr:uid="{120E77FC-8098-479E-AE94-A142B1CDEFB5}"/>
    <cellStyle name="20% - Accent6 2 2 2 2 5" xfId="6591" xr:uid="{B2E754C4-1A3B-4E16-B7E2-BFD09A0C172B}"/>
    <cellStyle name="20% - Accent6 2 2 2 3" xfId="982" xr:uid="{ACF68ACC-3DB1-4A04-93FA-FF3AAB32E990}"/>
    <cellStyle name="20% - Accent6 2 2 2 3 2" xfId="2426" xr:uid="{6746ACA2-F447-4C61-BE40-504E468CC3C7}"/>
    <cellStyle name="20% - Accent6 2 2 2 3 2 2" xfId="5396" xr:uid="{AA982270-1C62-4BD4-84C8-DDB2AA047963}"/>
    <cellStyle name="20% - Accent6 2 2 2 3 2 2 2" xfId="11379" xr:uid="{07E25C6C-1637-4F5C-9605-CE827F345618}"/>
    <cellStyle name="20% - Accent6 2 2 2 3 2 3" xfId="8409" xr:uid="{856F7235-79B3-4467-BA6C-AEA0C58C5F9D}"/>
    <cellStyle name="20% - Accent6 2 2 2 3 3" xfId="3952" xr:uid="{B14190E0-4D9E-453E-B082-0CCAB1BFBE11}"/>
    <cellStyle name="20% - Accent6 2 2 2 3 3 2" xfId="9935" xr:uid="{2493059F-1807-4456-B14B-7FECAF9B0A7B}"/>
    <cellStyle name="20% - Accent6 2 2 2 3 4" xfId="6965" xr:uid="{158035AC-D171-43A4-9435-10DAAC3DFB95}"/>
    <cellStyle name="20% - Accent6 2 2 2 4" xfId="1704" xr:uid="{2D3B5DBC-1C6E-42FC-8790-C24ADFF1C7C6}"/>
    <cellStyle name="20% - Accent6 2 2 2 4 2" xfId="4674" xr:uid="{BD0C4AB3-DBFE-48BD-9EC5-E33791866510}"/>
    <cellStyle name="20% - Accent6 2 2 2 4 2 2" xfId="10657" xr:uid="{00F724D4-8933-4689-8BC5-1670A4D04C3C}"/>
    <cellStyle name="20% - Accent6 2 2 2 4 3" xfId="7687" xr:uid="{587B6DC2-DF04-4B33-B4BC-6D32652C84E8}"/>
    <cellStyle name="20% - Accent6 2 2 2 5" xfId="3230" xr:uid="{FBB64085-EFEB-4B4D-B12F-F80A683BA66F}"/>
    <cellStyle name="20% - Accent6 2 2 2 5 2" xfId="9213" xr:uid="{ECEE0DF9-7FDE-4E0C-907D-C89D4CDB9E2D}"/>
    <cellStyle name="20% - Accent6 2 2 2 6" xfId="6243" xr:uid="{CE61DD8B-7D81-4939-BC65-883F2E0EB36D}"/>
    <cellStyle name="20% - Accent6 2 2 3" xfId="376" xr:uid="{185B6910-5603-49C3-B2F9-8B9DA211F73B}"/>
    <cellStyle name="20% - Accent6 2 2 3 2" xfId="724" xr:uid="{9AE9559A-65AD-4EBC-B306-1AA7B3198081}"/>
    <cellStyle name="20% - Accent6 2 2 3 2 2" xfId="1446" xr:uid="{46C2D932-3B6F-41D6-9B60-ACD0BB24F11F}"/>
    <cellStyle name="20% - Accent6 2 2 3 2 2 2" xfId="2890" xr:uid="{D03CA19A-B665-47F8-AD2C-CEF194A099BA}"/>
    <cellStyle name="20% - Accent6 2 2 3 2 2 2 2" xfId="5860" xr:uid="{6C6A091F-61CF-43DA-8921-09E33A046383}"/>
    <cellStyle name="20% - Accent6 2 2 3 2 2 2 2 2" xfId="11843" xr:uid="{E005193B-D828-4C4F-89EB-843A21D7E23D}"/>
    <cellStyle name="20% - Accent6 2 2 3 2 2 2 3" xfId="8873" xr:uid="{173FF222-A721-4F3E-B321-DBC3DB9D6E03}"/>
    <cellStyle name="20% - Accent6 2 2 3 2 2 3" xfId="4416" xr:uid="{F4E71720-FD63-4BEF-9726-62C5C7221509}"/>
    <cellStyle name="20% - Accent6 2 2 3 2 2 3 2" xfId="10399" xr:uid="{935E8496-52CE-4C1B-B55A-E4E537EA0F15}"/>
    <cellStyle name="20% - Accent6 2 2 3 2 2 4" xfId="7429" xr:uid="{50FB909D-D8E8-484A-9613-6E374A0EDE86}"/>
    <cellStyle name="20% - Accent6 2 2 3 2 3" xfId="2168" xr:uid="{FC7DF0A9-0B73-4FFE-85A9-EE2AB5099959}"/>
    <cellStyle name="20% - Accent6 2 2 3 2 3 2" xfId="5138" xr:uid="{311BBABF-BB0C-4E2D-83D9-D040582FCF51}"/>
    <cellStyle name="20% - Accent6 2 2 3 2 3 2 2" xfId="11121" xr:uid="{CA09C0ED-A95F-4764-8235-380976C714E8}"/>
    <cellStyle name="20% - Accent6 2 2 3 2 3 3" xfId="8151" xr:uid="{F36CD7E3-ABD1-4C48-A634-E945F26C5940}"/>
    <cellStyle name="20% - Accent6 2 2 3 2 4" xfId="3694" xr:uid="{AE05C706-E44B-4C72-A99A-0F2F9BC05282}"/>
    <cellStyle name="20% - Accent6 2 2 3 2 4 2" xfId="9677" xr:uid="{583A90CE-C26C-433C-BF55-6001433BDF5D}"/>
    <cellStyle name="20% - Accent6 2 2 3 2 5" xfId="6707" xr:uid="{61CD0C83-2C9F-4D6C-B69A-164FA82A64B1}"/>
    <cellStyle name="20% - Accent6 2 2 3 3" xfId="1098" xr:uid="{6EC395EB-4DF4-4BC5-AB50-1C8AC9183334}"/>
    <cellStyle name="20% - Accent6 2 2 3 3 2" xfId="2542" xr:uid="{BD619E50-04A2-4FE3-9E70-0419C3584D3C}"/>
    <cellStyle name="20% - Accent6 2 2 3 3 2 2" xfId="5512" xr:uid="{263D2E89-CE2F-4CBA-8D1F-99705A163F83}"/>
    <cellStyle name="20% - Accent6 2 2 3 3 2 2 2" xfId="11495" xr:uid="{53BDE37F-5FE8-4C72-A3E3-336D33EB95F1}"/>
    <cellStyle name="20% - Accent6 2 2 3 3 2 3" xfId="8525" xr:uid="{1BA361DF-903D-4C45-8C7D-1A88523C6A1F}"/>
    <cellStyle name="20% - Accent6 2 2 3 3 3" xfId="4068" xr:uid="{EDD01DF8-8337-4ACD-B9F4-8BD9356081D7}"/>
    <cellStyle name="20% - Accent6 2 2 3 3 3 2" xfId="10051" xr:uid="{AFBECBAA-EA29-42B1-B4E6-D4125C1AADAD}"/>
    <cellStyle name="20% - Accent6 2 2 3 3 4" xfId="7081" xr:uid="{1C470BAB-6E70-4511-A0A8-10CCA2190320}"/>
    <cellStyle name="20% - Accent6 2 2 3 4" xfId="1820" xr:uid="{55846465-F494-4E4E-8C6F-9A399E425CE3}"/>
    <cellStyle name="20% - Accent6 2 2 3 4 2" xfId="4790" xr:uid="{CFF13D87-5E33-4BCC-8962-71728BB9827A}"/>
    <cellStyle name="20% - Accent6 2 2 3 4 2 2" xfId="10773" xr:uid="{3C089C82-66D3-49C9-9CB9-084193310481}"/>
    <cellStyle name="20% - Accent6 2 2 3 4 3" xfId="7803" xr:uid="{9B143FDE-185F-4CBB-95FC-C4B0ABA3876D}"/>
    <cellStyle name="20% - Accent6 2 2 3 5" xfId="3346" xr:uid="{AE455E20-53FA-4305-BAD0-AF2FD0B7D4BB}"/>
    <cellStyle name="20% - Accent6 2 2 3 5 2" xfId="9329" xr:uid="{5B85CBBA-C5AB-4277-806D-45FAC9149C7D}"/>
    <cellStyle name="20% - Accent6 2 2 3 6" xfId="6359" xr:uid="{DF5F3C31-D4B0-442D-B78B-95D2D5BD7B44}"/>
    <cellStyle name="20% - Accent6 2 2 4" xfId="492" xr:uid="{4A7CA63E-3567-48E3-9126-1D5536A97533}"/>
    <cellStyle name="20% - Accent6 2 2 4 2" xfId="1214" xr:uid="{470F8447-FAF2-43C7-98A6-2E26FE79BC61}"/>
    <cellStyle name="20% - Accent6 2 2 4 2 2" xfId="2658" xr:uid="{A078FEA1-A8E5-4EED-8FD7-82B550E56C10}"/>
    <cellStyle name="20% - Accent6 2 2 4 2 2 2" xfId="5628" xr:uid="{48469E8A-DF70-4F31-AA71-2DF0F1931025}"/>
    <cellStyle name="20% - Accent6 2 2 4 2 2 2 2" xfId="11611" xr:uid="{0AC83617-A071-427F-A99B-F1B01232847B}"/>
    <cellStyle name="20% - Accent6 2 2 4 2 2 3" xfId="8641" xr:uid="{D9357049-4905-4097-B114-552548C7B4C4}"/>
    <cellStyle name="20% - Accent6 2 2 4 2 3" xfId="4184" xr:uid="{DBB858E2-53BD-434C-ACD0-CFBC38C2E731}"/>
    <cellStyle name="20% - Accent6 2 2 4 2 3 2" xfId="10167" xr:uid="{A62898E7-3E2B-41C6-9B51-EC151C4598B9}"/>
    <cellStyle name="20% - Accent6 2 2 4 2 4" xfId="7197" xr:uid="{B1BCEB70-B4E2-4101-AFF0-4A0345C59701}"/>
    <cellStyle name="20% - Accent6 2 2 4 3" xfId="1936" xr:uid="{3010513C-B6C8-4F62-86B7-E58ED3143E48}"/>
    <cellStyle name="20% - Accent6 2 2 4 3 2" xfId="4906" xr:uid="{EFB82104-8FAA-4ACA-A157-9C8CA920D40C}"/>
    <cellStyle name="20% - Accent6 2 2 4 3 2 2" xfId="10889" xr:uid="{936D8B7F-E10B-4DB0-8A88-1425F6977FED}"/>
    <cellStyle name="20% - Accent6 2 2 4 3 3" xfId="7919" xr:uid="{4642AE51-49B6-4D4A-8C80-6E1D98412CAB}"/>
    <cellStyle name="20% - Accent6 2 2 4 4" xfId="3462" xr:uid="{4042532B-A771-47B4-AEFE-3DE853210403}"/>
    <cellStyle name="20% - Accent6 2 2 4 4 2" xfId="9445" xr:uid="{E7087176-A036-446A-8629-F6FEF68B6EAE}"/>
    <cellStyle name="20% - Accent6 2 2 4 5" xfId="6475" xr:uid="{246785FA-07EB-4646-A416-125644926645}"/>
    <cellStyle name="20% - Accent6 2 2 5" xfId="866" xr:uid="{7D530CEC-6AA5-4FF1-9BF1-DA3FBF550520}"/>
    <cellStyle name="20% - Accent6 2 2 5 2" xfId="2310" xr:uid="{68B5519C-CD29-4EAF-9DC5-E11E4DF8BD09}"/>
    <cellStyle name="20% - Accent6 2 2 5 2 2" xfId="5280" xr:uid="{76FBA0B9-D8B1-44A5-AD48-0F5F2B7FAE43}"/>
    <cellStyle name="20% - Accent6 2 2 5 2 2 2" xfId="11263" xr:uid="{DCA99E67-CD75-4D0F-A385-32416A622220}"/>
    <cellStyle name="20% - Accent6 2 2 5 2 3" xfId="8293" xr:uid="{19970040-3F87-4481-A6E1-B92486C10ACD}"/>
    <cellStyle name="20% - Accent6 2 2 5 3" xfId="3836" xr:uid="{AFAD9195-AC76-42E2-ACE6-31AFAB1D0556}"/>
    <cellStyle name="20% - Accent6 2 2 5 3 2" xfId="9819" xr:uid="{F35E9405-31DE-4457-9E9B-75812362CAC7}"/>
    <cellStyle name="20% - Accent6 2 2 5 4" xfId="6849" xr:uid="{68489BA1-8DF1-46D2-A471-5983A4F5175D}"/>
    <cellStyle name="20% - Accent6 2 2 6" xfId="1588" xr:uid="{17F9C9B1-54A4-4541-AF63-1947B105A353}"/>
    <cellStyle name="20% - Accent6 2 2 6 2" xfId="4558" xr:uid="{D2A5E361-FD63-4F24-BB7C-F66BBAAD9663}"/>
    <cellStyle name="20% - Accent6 2 2 6 2 2" xfId="10541" xr:uid="{7A294FD8-018F-4FE9-8A4A-5A6D92614DF6}"/>
    <cellStyle name="20% - Accent6 2 2 6 3" xfId="7571" xr:uid="{20381F58-B8A8-4CA1-BAA1-1002B76812B2}"/>
    <cellStyle name="20% - Accent6 2 2 7" xfId="3114" xr:uid="{46C6F42A-0240-440E-8C72-26885831D3D4}"/>
    <cellStyle name="20% - Accent6 2 2 7 2" xfId="9097" xr:uid="{EEB91F4D-06D2-4A30-BACC-E0AD61968AB9}"/>
    <cellStyle name="20% - Accent6 2 2 8" xfId="6127" xr:uid="{1AB48C01-D2BD-4B23-865C-CB21D6D15ED8}"/>
    <cellStyle name="20% - Accent6 2 3" xfId="202" xr:uid="{EA533424-EFE2-43E0-9EFF-AB8985A0B6D8}"/>
    <cellStyle name="20% - Accent6 2 3 2" xfId="550" xr:uid="{930FC4A5-B884-4463-82D1-36815000A64D}"/>
    <cellStyle name="20% - Accent6 2 3 2 2" xfId="1272" xr:uid="{EC0672D1-7138-49D7-A8B4-0AEA85253A2D}"/>
    <cellStyle name="20% - Accent6 2 3 2 2 2" xfId="2716" xr:uid="{163E817D-39BB-4836-9F58-8832A0139EEB}"/>
    <cellStyle name="20% - Accent6 2 3 2 2 2 2" xfId="5686" xr:uid="{97AAB3C7-A84E-4998-9AB5-071235B53F27}"/>
    <cellStyle name="20% - Accent6 2 3 2 2 2 2 2" xfId="11669" xr:uid="{9BE14D97-E0A1-420B-82B1-5EE9B571D72E}"/>
    <cellStyle name="20% - Accent6 2 3 2 2 2 3" xfId="8699" xr:uid="{0D838C96-1EB0-4FD8-923E-CACDAD520102}"/>
    <cellStyle name="20% - Accent6 2 3 2 2 3" xfId="4242" xr:uid="{3EF5F9D7-9B05-439B-BB98-26B96114B53F}"/>
    <cellStyle name="20% - Accent6 2 3 2 2 3 2" xfId="10225" xr:uid="{BD14FB7B-0152-4324-9DFF-C68CF7CA9A60}"/>
    <cellStyle name="20% - Accent6 2 3 2 2 4" xfId="7255" xr:uid="{36FA515B-239B-4FC5-8810-94F8B11180CB}"/>
    <cellStyle name="20% - Accent6 2 3 2 3" xfId="1994" xr:uid="{98FCD8A5-9917-4C1C-A24F-A6C3941DC471}"/>
    <cellStyle name="20% - Accent6 2 3 2 3 2" xfId="4964" xr:uid="{8A8B6BF0-EE9C-4657-9BCC-F249C39B5CF2}"/>
    <cellStyle name="20% - Accent6 2 3 2 3 2 2" xfId="10947" xr:uid="{6195BDB2-B849-4144-9C6F-C9425E324F73}"/>
    <cellStyle name="20% - Accent6 2 3 2 3 3" xfId="7977" xr:uid="{E1871E34-188B-4E3E-973A-2EB25BFB9337}"/>
    <cellStyle name="20% - Accent6 2 3 2 4" xfId="3520" xr:uid="{D767C7E0-C744-4ED2-B41D-D6498F3AE4DC}"/>
    <cellStyle name="20% - Accent6 2 3 2 4 2" xfId="9503" xr:uid="{437D2464-D82E-4AA4-96D8-D93548CF2556}"/>
    <cellStyle name="20% - Accent6 2 3 2 5" xfId="6533" xr:uid="{B98D231A-5362-45BC-83CB-B92DA666C3D2}"/>
    <cellStyle name="20% - Accent6 2 3 3" xfId="924" xr:uid="{7297503E-1E77-4968-B441-0A535FCD4972}"/>
    <cellStyle name="20% - Accent6 2 3 3 2" xfId="2368" xr:uid="{2F60CFAA-0881-47EF-9AE7-3A71D1AF45D6}"/>
    <cellStyle name="20% - Accent6 2 3 3 2 2" xfId="5338" xr:uid="{49225AB0-F352-47FF-B10B-CED5B026AC7A}"/>
    <cellStyle name="20% - Accent6 2 3 3 2 2 2" xfId="11321" xr:uid="{4FD7CF51-240C-47BE-8F7B-55151639BB43}"/>
    <cellStyle name="20% - Accent6 2 3 3 2 3" xfId="8351" xr:uid="{3105389B-549A-4DEE-A5D0-146BF3DF8EB1}"/>
    <cellStyle name="20% - Accent6 2 3 3 3" xfId="3894" xr:uid="{46F59DFC-A248-4F41-A9BF-CC4CB5A02468}"/>
    <cellStyle name="20% - Accent6 2 3 3 3 2" xfId="9877" xr:uid="{DC5B4231-1127-4BCB-9CA2-A2125965510D}"/>
    <cellStyle name="20% - Accent6 2 3 3 4" xfId="6907" xr:uid="{3416A66C-703B-4B9B-820A-8AAF2DE07E3D}"/>
    <cellStyle name="20% - Accent6 2 3 4" xfId="1646" xr:uid="{59A6F37B-451C-4863-9560-CFF35C197F7A}"/>
    <cellStyle name="20% - Accent6 2 3 4 2" xfId="4616" xr:uid="{6B306A69-70D8-42ED-89AE-CE031B0656AA}"/>
    <cellStyle name="20% - Accent6 2 3 4 2 2" xfId="10599" xr:uid="{5D34826A-303C-4485-A794-00DE1DFB1C7D}"/>
    <cellStyle name="20% - Accent6 2 3 4 3" xfId="7629" xr:uid="{60DB75B5-F6FE-4D1C-979B-D43CA411F4EF}"/>
    <cellStyle name="20% - Accent6 2 3 5" xfId="3172" xr:uid="{473471F5-CCCB-4CC2-867D-0B0B2ABFD5A9}"/>
    <cellStyle name="20% - Accent6 2 3 5 2" xfId="9155" xr:uid="{8A258DED-1A32-482F-B513-F20938882DCC}"/>
    <cellStyle name="20% - Accent6 2 3 6" xfId="6185" xr:uid="{97B3DD05-624B-40BF-BB35-B84A3D507DCB}"/>
    <cellStyle name="20% - Accent6 2 4" xfId="318" xr:uid="{2E40888F-4DC1-40F4-8A0F-D6959A6129A6}"/>
    <cellStyle name="20% - Accent6 2 4 2" xfId="666" xr:uid="{46ED5CE3-2BB5-4607-9898-FFEA6CFAC676}"/>
    <cellStyle name="20% - Accent6 2 4 2 2" xfId="1388" xr:uid="{CED499C1-AFA6-4439-B0A1-31208D5937FA}"/>
    <cellStyle name="20% - Accent6 2 4 2 2 2" xfId="2832" xr:uid="{190C419C-6AE5-466E-BD68-25A3B7FD61D8}"/>
    <cellStyle name="20% - Accent6 2 4 2 2 2 2" xfId="5802" xr:uid="{5DE99175-51E5-43FC-A600-4BEDD3BCFBCC}"/>
    <cellStyle name="20% - Accent6 2 4 2 2 2 2 2" xfId="11785" xr:uid="{05B30346-54F2-406B-8E28-BD166CCC15DB}"/>
    <cellStyle name="20% - Accent6 2 4 2 2 2 3" xfId="8815" xr:uid="{896317F0-5DD3-41C1-87EC-79F470F171BE}"/>
    <cellStyle name="20% - Accent6 2 4 2 2 3" xfId="4358" xr:uid="{AA994AD6-B7C5-4892-807D-81DE7EC25D68}"/>
    <cellStyle name="20% - Accent6 2 4 2 2 3 2" xfId="10341" xr:uid="{70F8FFA5-8D7D-47CF-BD70-AA31E884896A}"/>
    <cellStyle name="20% - Accent6 2 4 2 2 4" xfId="7371" xr:uid="{226A8E6F-0EF2-4F68-9618-C07E957847D2}"/>
    <cellStyle name="20% - Accent6 2 4 2 3" xfId="2110" xr:uid="{FC456E40-FB74-4390-BAB6-65C02B53A146}"/>
    <cellStyle name="20% - Accent6 2 4 2 3 2" xfId="5080" xr:uid="{F9CDAC83-A3F8-4C30-9966-9F479C7EE41D}"/>
    <cellStyle name="20% - Accent6 2 4 2 3 2 2" xfId="11063" xr:uid="{3C7FB66E-C151-4AFC-9592-B7B24624776F}"/>
    <cellStyle name="20% - Accent6 2 4 2 3 3" xfId="8093" xr:uid="{56188970-1AB4-45B0-B562-0DFDAC290CCB}"/>
    <cellStyle name="20% - Accent6 2 4 2 4" xfId="3636" xr:uid="{9EE72257-8B30-4455-A5B1-D08C0DC3D30B}"/>
    <cellStyle name="20% - Accent6 2 4 2 4 2" xfId="9619" xr:uid="{25728140-EC8F-42B1-ACD8-56ACA5E616D6}"/>
    <cellStyle name="20% - Accent6 2 4 2 5" xfId="6649" xr:uid="{9E1D4108-2EB7-4256-BFD4-82548619A6C1}"/>
    <cellStyle name="20% - Accent6 2 4 3" xfId="1040" xr:uid="{40C5B380-D4BE-4904-A0F8-DC02432FCBE6}"/>
    <cellStyle name="20% - Accent6 2 4 3 2" xfId="2484" xr:uid="{45A83E2B-5342-4AF1-A5F7-4A7688D07308}"/>
    <cellStyle name="20% - Accent6 2 4 3 2 2" xfId="5454" xr:uid="{069A718D-95F9-406D-9C89-4C4118D33E46}"/>
    <cellStyle name="20% - Accent6 2 4 3 2 2 2" xfId="11437" xr:uid="{0B35174D-C039-4D9A-A473-B7487846F7D6}"/>
    <cellStyle name="20% - Accent6 2 4 3 2 3" xfId="8467" xr:uid="{2C0CD328-5778-483F-9B53-F5C8A39970B3}"/>
    <cellStyle name="20% - Accent6 2 4 3 3" xfId="4010" xr:uid="{1879F4BF-B196-4FBB-9585-DBAA41B01E7B}"/>
    <cellStyle name="20% - Accent6 2 4 3 3 2" xfId="9993" xr:uid="{0F2ED411-D200-4D22-8222-06C4CE736AB8}"/>
    <cellStyle name="20% - Accent6 2 4 3 4" xfId="7023" xr:uid="{B19518C3-2D17-407F-B1FC-FE05D0850F67}"/>
    <cellStyle name="20% - Accent6 2 4 4" xfId="1762" xr:uid="{206F6804-817B-4004-83FA-593476FE4952}"/>
    <cellStyle name="20% - Accent6 2 4 4 2" xfId="4732" xr:uid="{6DE49674-925D-4937-B412-27A64A3D7B51}"/>
    <cellStyle name="20% - Accent6 2 4 4 2 2" xfId="10715" xr:uid="{59FF8BDD-62B0-4028-97D5-E3CD4D6F1A06}"/>
    <cellStyle name="20% - Accent6 2 4 4 3" xfId="7745" xr:uid="{D4669453-1919-4A1D-8553-DA051E3B7E38}"/>
    <cellStyle name="20% - Accent6 2 4 5" xfId="3288" xr:uid="{2E5D27C1-0168-4448-961E-C60FA117436B}"/>
    <cellStyle name="20% - Accent6 2 4 5 2" xfId="9271" xr:uid="{71C95344-96C9-4601-B632-8F9AEA826BFA}"/>
    <cellStyle name="20% - Accent6 2 4 6" xfId="6301" xr:uid="{75C0E21A-0DF1-4C74-AC35-59F3A471AA51}"/>
    <cellStyle name="20% - Accent6 2 5" xfId="434" xr:uid="{D495F3E7-AC5E-47F2-A35F-A48435BD17C5}"/>
    <cellStyle name="20% - Accent6 2 5 2" xfId="1156" xr:uid="{AC297D4F-91AD-4767-9829-A036CCB1A1AB}"/>
    <cellStyle name="20% - Accent6 2 5 2 2" xfId="2600" xr:uid="{5940DE49-9782-46FF-AEF2-8A634A2C1690}"/>
    <cellStyle name="20% - Accent6 2 5 2 2 2" xfId="5570" xr:uid="{1D2646FE-BB52-4B1E-A714-EDF1E6016B83}"/>
    <cellStyle name="20% - Accent6 2 5 2 2 2 2" xfId="11553" xr:uid="{0871415A-B41D-4C93-99FA-EEBCA3D1D93F}"/>
    <cellStyle name="20% - Accent6 2 5 2 2 3" xfId="8583" xr:uid="{F99440DF-84DF-455A-A511-82466153ABF6}"/>
    <cellStyle name="20% - Accent6 2 5 2 3" xfId="4126" xr:uid="{953CB9E6-9A90-47E9-9190-ED90D2C233B5}"/>
    <cellStyle name="20% - Accent6 2 5 2 3 2" xfId="10109" xr:uid="{67F53C40-B858-4E90-83B2-0EE272E6DD15}"/>
    <cellStyle name="20% - Accent6 2 5 2 4" xfId="7139" xr:uid="{C8182EC3-3459-4248-A397-BE79ED2A8013}"/>
    <cellStyle name="20% - Accent6 2 5 3" xfId="1878" xr:uid="{955602D4-CBA1-45A2-8211-4A7BF0EF8847}"/>
    <cellStyle name="20% - Accent6 2 5 3 2" xfId="4848" xr:uid="{49015665-3793-4973-948B-7484274F2952}"/>
    <cellStyle name="20% - Accent6 2 5 3 2 2" xfId="10831" xr:uid="{C9F6C0F6-B501-4B3B-ABDD-0AF8BC83D621}"/>
    <cellStyle name="20% - Accent6 2 5 3 3" xfId="7861" xr:uid="{171D8699-4F35-4425-86B1-35D7E3B55C5C}"/>
    <cellStyle name="20% - Accent6 2 5 4" xfId="3404" xr:uid="{12E2A76D-2947-4DD9-ABF4-1C064E0EDD57}"/>
    <cellStyle name="20% - Accent6 2 5 4 2" xfId="9387" xr:uid="{E356F94C-10CF-4C34-B317-0CB0BEFD773D}"/>
    <cellStyle name="20% - Accent6 2 5 5" xfId="6417" xr:uid="{AF0B19EA-503A-4B7A-A5D3-84802343F372}"/>
    <cellStyle name="20% - Accent6 2 6" xfId="808" xr:uid="{46EBF017-F630-4C41-A302-4FCD2A2621A9}"/>
    <cellStyle name="20% - Accent6 2 6 2" xfId="2252" xr:uid="{42676922-1012-40BE-8565-EE0428BDC84B}"/>
    <cellStyle name="20% - Accent6 2 6 2 2" xfId="5222" xr:uid="{AB0A0A72-4812-49A8-8B77-6D5492F23A98}"/>
    <cellStyle name="20% - Accent6 2 6 2 2 2" xfId="11205" xr:uid="{8F347FE2-E4B4-476A-8B36-85BFD94A1A8E}"/>
    <cellStyle name="20% - Accent6 2 6 2 3" xfId="8235" xr:uid="{501DA11D-98EF-4917-ADE4-17B0BC492D5A}"/>
    <cellStyle name="20% - Accent6 2 6 3" xfId="3778" xr:uid="{C2764F8C-F8F0-41A1-94AB-B8C0591347A4}"/>
    <cellStyle name="20% - Accent6 2 6 3 2" xfId="9761" xr:uid="{27F7422D-A4AE-4362-B979-253ACCB52EC4}"/>
    <cellStyle name="20% - Accent6 2 6 4" xfId="6791" xr:uid="{0AD89420-37DE-4BC9-A9F9-643DD2438EF7}"/>
    <cellStyle name="20% - Accent6 2 7" xfId="1530" xr:uid="{477F9D55-2634-4511-9298-7602160946AA}"/>
    <cellStyle name="20% - Accent6 2 7 2" xfId="4500" xr:uid="{F093B3AC-3B62-4EBC-8F2C-DB2A4A03332B}"/>
    <cellStyle name="20% - Accent6 2 7 2 2" xfId="10483" xr:uid="{A1AC7336-F827-4AA8-AEBF-EEA19FBC0605}"/>
    <cellStyle name="20% - Accent6 2 7 3" xfId="7513" xr:uid="{2DAEF8AE-6CEC-4079-8150-90D090DF9FFA}"/>
    <cellStyle name="20% - Accent6 2 8" xfId="3056" xr:uid="{6D968364-DE9E-4BE0-9371-C53BABC9A237}"/>
    <cellStyle name="20% - Accent6 2 8 2" xfId="9039" xr:uid="{6B214EBD-3919-4140-AE0A-70DE9B837930}"/>
    <cellStyle name="20% - Accent6 2 9" xfId="6069" xr:uid="{06BB6A4A-9906-4B41-8E27-24300AFC0919}"/>
    <cellStyle name="20% - Accent6 3" xfId="113" xr:uid="{F9E6F7F3-6EF1-4DD3-8D43-B2BC360C3607}"/>
    <cellStyle name="20% - Accent6 3 2" xfId="229" xr:uid="{4E7A300E-2F49-42BA-BD3B-DD4B4D2818B7}"/>
    <cellStyle name="20% - Accent6 3 2 2" xfId="577" xr:uid="{1AB72E42-5526-4A55-A4BA-33C6BCF5B936}"/>
    <cellStyle name="20% - Accent6 3 2 2 2" xfId="1299" xr:uid="{271D112D-5A46-4C50-9AFE-99123BC283F0}"/>
    <cellStyle name="20% - Accent6 3 2 2 2 2" xfId="2743" xr:uid="{7A6C01B4-2B6F-45E6-9545-5A2147F92569}"/>
    <cellStyle name="20% - Accent6 3 2 2 2 2 2" xfId="5713" xr:uid="{8FA85A76-D00A-4DA3-8CE5-9DDF6D35C856}"/>
    <cellStyle name="20% - Accent6 3 2 2 2 2 2 2" xfId="11696" xr:uid="{91829EBB-C43E-408A-A302-B4169E0DF670}"/>
    <cellStyle name="20% - Accent6 3 2 2 2 2 3" xfId="8726" xr:uid="{86016AEF-3BCB-4FBE-9A16-ACD531430153}"/>
    <cellStyle name="20% - Accent6 3 2 2 2 3" xfId="4269" xr:uid="{4179F046-C862-4DE7-A62D-5ACED2B59964}"/>
    <cellStyle name="20% - Accent6 3 2 2 2 3 2" xfId="10252" xr:uid="{1E4F6095-9747-4636-8F34-9C177090AFD3}"/>
    <cellStyle name="20% - Accent6 3 2 2 2 4" xfId="7282" xr:uid="{EB918CE6-E7BD-4408-8F00-06F69B9EC3E2}"/>
    <cellStyle name="20% - Accent6 3 2 2 3" xfId="2021" xr:uid="{D130566B-F2B1-4538-B286-062D7960A7AC}"/>
    <cellStyle name="20% - Accent6 3 2 2 3 2" xfId="4991" xr:uid="{8D423D27-5AE6-4D38-9782-9F1A74CBAB97}"/>
    <cellStyle name="20% - Accent6 3 2 2 3 2 2" xfId="10974" xr:uid="{EDEDF02B-031B-4855-AB2E-1C2F2E2362FF}"/>
    <cellStyle name="20% - Accent6 3 2 2 3 3" xfId="8004" xr:uid="{3E637C4E-E067-4672-8C4C-14EE675B7167}"/>
    <cellStyle name="20% - Accent6 3 2 2 4" xfId="3547" xr:uid="{EB48DC3F-DF73-45E9-A087-2FE8B3C01EE1}"/>
    <cellStyle name="20% - Accent6 3 2 2 4 2" xfId="9530" xr:uid="{3DC366C9-01EA-4EF3-91DB-6204C0E45351}"/>
    <cellStyle name="20% - Accent6 3 2 2 5" xfId="6560" xr:uid="{13C8304E-C90D-4E2B-B099-EE454653438D}"/>
    <cellStyle name="20% - Accent6 3 2 3" xfId="951" xr:uid="{08E17767-E83F-4250-BA9B-757ECE42E9D5}"/>
    <cellStyle name="20% - Accent6 3 2 3 2" xfId="2395" xr:uid="{449D0CAF-A392-451D-B01A-B3F765AD352A}"/>
    <cellStyle name="20% - Accent6 3 2 3 2 2" xfId="5365" xr:uid="{096CAA84-5520-4605-9138-6569797ED607}"/>
    <cellStyle name="20% - Accent6 3 2 3 2 2 2" xfId="11348" xr:uid="{E6C9E7FB-BE90-4384-B573-A10C600DF5E1}"/>
    <cellStyle name="20% - Accent6 3 2 3 2 3" xfId="8378" xr:uid="{4E57C927-0243-4D3E-9127-4947172D576D}"/>
    <cellStyle name="20% - Accent6 3 2 3 3" xfId="3921" xr:uid="{A7976940-4D80-4508-9F97-AB895331E277}"/>
    <cellStyle name="20% - Accent6 3 2 3 3 2" xfId="9904" xr:uid="{C8F56F64-A104-462E-A7E3-C58D8BF00956}"/>
    <cellStyle name="20% - Accent6 3 2 3 4" xfId="6934" xr:uid="{B01393EF-9AA2-4B55-9C52-97903D558750}"/>
    <cellStyle name="20% - Accent6 3 2 4" xfId="1673" xr:uid="{951443F3-F721-4BA5-8553-DBF6CA6F1A53}"/>
    <cellStyle name="20% - Accent6 3 2 4 2" xfId="4643" xr:uid="{01DC4C6D-321B-4636-B883-1B6114761F89}"/>
    <cellStyle name="20% - Accent6 3 2 4 2 2" xfId="10626" xr:uid="{582F6933-F226-4CB8-A9C3-553047BE4CE7}"/>
    <cellStyle name="20% - Accent6 3 2 4 3" xfId="7656" xr:uid="{59D25508-A9CF-4C6B-AF3F-FCEC3A7FE37A}"/>
    <cellStyle name="20% - Accent6 3 2 5" xfId="3199" xr:uid="{280C27ED-1D16-4AC8-9409-A2FEC6856E0B}"/>
    <cellStyle name="20% - Accent6 3 2 5 2" xfId="9182" xr:uid="{032B4754-AC1F-4C96-9605-87661138385D}"/>
    <cellStyle name="20% - Accent6 3 2 6" xfId="6212" xr:uid="{89855434-584C-4771-8DA9-41CB30E526F0}"/>
    <cellStyle name="20% - Accent6 3 3" xfId="345" xr:uid="{A15E9E10-6790-4570-8998-1801FC75D4BC}"/>
    <cellStyle name="20% - Accent6 3 3 2" xfId="693" xr:uid="{D2DF06B8-CAD7-4D7B-BA25-AD7A1558F458}"/>
    <cellStyle name="20% - Accent6 3 3 2 2" xfId="1415" xr:uid="{5EB5183C-9B66-47B5-ABAA-2D89A4518238}"/>
    <cellStyle name="20% - Accent6 3 3 2 2 2" xfId="2859" xr:uid="{56C21D21-657B-414A-9744-082DE9BEE0CE}"/>
    <cellStyle name="20% - Accent6 3 3 2 2 2 2" xfId="5829" xr:uid="{BB26691F-A501-424B-8CCB-6E30E1F918A7}"/>
    <cellStyle name="20% - Accent6 3 3 2 2 2 2 2" xfId="11812" xr:uid="{D57B550A-DF3F-4C6C-916E-730C784EF4A0}"/>
    <cellStyle name="20% - Accent6 3 3 2 2 2 3" xfId="8842" xr:uid="{58E27F09-CE91-4D70-B3D0-D86D65BAD740}"/>
    <cellStyle name="20% - Accent6 3 3 2 2 3" xfId="4385" xr:uid="{D4542BE6-E401-4319-A844-82E723BBAF1D}"/>
    <cellStyle name="20% - Accent6 3 3 2 2 3 2" xfId="10368" xr:uid="{DA92BF41-32D4-429B-AEAE-D40745933243}"/>
    <cellStyle name="20% - Accent6 3 3 2 2 4" xfId="7398" xr:uid="{950AEA42-8C55-4267-B124-592FCCC6A22C}"/>
    <cellStyle name="20% - Accent6 3 3 2 3" xfId="2137" xr:uid="{17A0A6A5-4A6C-467F-9B61-E55D9703CDA1}"/>
    <cellStyle name="20% - Accent6 3 3 2 3 2" xfId="5107" xr:uid="{D584FE8A-3A5E-4AD9-A942-9F82BEC39916}"/>
    <cellStyle name="20% - Accent6 3 3 2 3 2 2" xfId="11090" xr:uid="{25085C6E-D86A-4D3E-848C-C29A3116D418}"/>
    <cellStyle name="20% - Accent6 3 3 2 3 3" xfId="8120" xr:uid="{E3D121BB-B0A2-432E-9E09-00D3BE77F0C0}"/>
    <cellStyle name="20% - Accent6 3 3 2 4" xfId="3663" xr:uid="{D1BCE0E9-7517-4ED2-8FF9-B1FCB9E0B1B3}"/>
    <cellStyle name="20% - Accent6 3 3 2 4 2" xfId="9646" xr:uid="{6DCDE364-3468-409B-8B26-D5B435AFC78F}"/>
    <cellStyle name="20% - Accent6 3 3 2 5" xfId="6676" xr:uid="{8184CB24-3F04-4AEF-B60A-DFA896AC645A}"/>
    <cellStyle name="20% - Accent6 3 3 3" xfId="1067" xr:uid="{412B60F5-D72C-4037-BEF9-AE0D5EB37721}"/>
    <cellStyle name="20% - Accent6 3 3 3 2" xfId="2511" xr:uid="{D27A5D3F-9698-4A0C-BC01-2C40527C068C}"/>
    <cellStyle name="20% - Accent6 3 3 3 2 2" xfId="5481" xr:uid="{0A36D47E-584E-4F2F-BEDB-F656EE7CA10A}"/>
    <cellStyle name="20% - Accent6 3 3 3 2 2 2" xfId="11464" xr:uid="{828C1631-85C0-4D05-A738-3E122D24B0AC}"/>
    <cellStyle name="20% - Accent6 3 3 3 2 3" xfId="8494" xr:uid="{7119C204-E8E7-43C3-8FE9-5CACCCE1C3CC}"/>
    <cellStyle name="20% - Accent6 3 3 3 3" xfId="4037" xr:uid="{6B1521BD-FFDA-4768-8805-ED5018323CFD}"/>
    <cellStyle name="20% - Accent6 3 3 3 3 2" xfId="10020" xr:uid="{19D086F6-814C-4019-8412-F9C8190C7D6F}"/>
    <cellStyle name="20% - Accent6 3 3 3 4" xfId="7050" xr:uid="{CF3F52B5-4558-4210-8D82-267742E84326}"/>
    <cellStyle name="20% - Accent6 3 3 4" xfId="1789" xr:uid="{2FC0441D-C7BB-4B96-921D-BE37EF10A42A}"/>
    <cellStyle name="20% - Accent6 3 3 4 2" xfId="4759" xr:uid="{29C140C4-A87C-4418-9E92-3EDABBD91574}"/>
    <cellStyle name="20% - Accent6 3 3 4 2 2" xfId="10742" xr:uid="{8996A061-8D54-4C07-8095-60ED390F19CC}"/>
    <cellStyle name="20% - Accent6 3 3 4 3" xfId="7772" xr:uid="{9F3E88A9-2EAC-4670-9731-B5A6B0D24482}"/>
    <cellStyle name="20% - Accent6 3 3 5" xfId="3315" xr:uid="{A5A0B2D7-2A06-4F78-BDE5-AB2D7AEBD46B}"/>
    <cellStyle name="20% - Accent6 3 3 5 2" xfId="9298" xr:uid="{CB4E061B-A82C-4D94-A5BA-8AB42CAB09FE}"/>
    <cellStyle name="20% - Accent6 3 3 6" xfId="6328" xr:uid="{741F18F3-FF0A-464F-87D2-3BEBB41BC33A}"/>
    <cellStyle name="20% - Accent6 3 4" xfId="461" xr:uid="{07BDEF08-BEEA-44CE-B397-BCBF371AC94F}"/>
    <cellStyle name="20% - Accent6 3 4 2" xfId="1183" xr:uid="{CFE0BB42-0BFF-49D1-A9E3-CD6E830F6314}"/>
    <cellStyle name="20% - Accent6 3 4 2 2" xfId="2627" xr:uid="{89AB755B-4A5E-4266-893E-892054F04FD8}"/>
    <cellStyle name="20% - Accent6 3 4 2 2 2" xfId="5597" xr:uid="{0D50CB1A-31B3-4026-ABF1-65287764E688}"/>
    <cellStyle name="20% - Accent6 3 4 2 2 2 2" xfId="11580" xr:uid="{E0E0B042-F7E5-40C7-BCA6-AAEEADF9DC1C}"/>
    <cellStyle name="20% - Accent6 3 4 2 2 3" xfId="8610" xr:uid="{5B4D0CE5-9BD4-4E83-97B1-90CD5962AC3E}"/>
    <cellStyle name="20% - Accent6 3 4 2 3" xfId="4153" xr:uid="{E676EE8A-CB79-43C1-AEB5-4CDE2858F98D}"/>
    <cellStyle name="20% - Accent6 3 4 2 3 2" xfId="10136" xr:uid="{6476C901-BBC4-4408-ABAB-D4CAF67B128B}"/>
    <cellStyle name="20% - Accent6 3 4 2 4" xfId="7166" xr:uid="{3D902B01-EAAD-4BC6-8F4C-ADAF364BBA2A}"/>
    <cellStyle name="20% - Accent6 3 4 3" xfId="1905" xr:uid="{19123B1D-DDA9-4518-BDBA-36EB3E31A62B}"/>
    <cellStyle name="20% - Accent6 3 4 3 2" xfId="4875" xr:uid="{205B7032-5A27-4B31-8EA7-D3816F4FA5C3}"/>
    <cellStyle name="20% - Accent6 3 4 3 2 2" xfId="10858" xr:uid="{473ACF4E-8FCC-4B12-822C-BF75226497A3}"/>
    <cellStyle name="20% - Accent6 3 4 3 3" xfId="7888" xr:uid="{530EA89D-7BD0-48F5-BB22-3B479EF63BC4}"/>
    <cellStyle name="20% - Accent6 3 4 4" xfId="3431" xr:uid="{C423CB08-145B-442A-B2AE-A7AE941C5A9A}"/>
    <cellStyle name="20% - Accent6 3 4 4 2" xfId="9414" xr:uid="{5102C586-F388-48C0-AFB6-761698E16BA3}"/>
    <cellStyle name="20% - Accent6 3 4 5" xfId="6444" xr:uid="{408753EB-3BAA-41A9-A391-EC9B2E635E99}"/>
    <cellStyle name="20% - Accent6 3 5" xfId="835" xr:uid="{DBA99EB2-7E16-426C-AB7E-84855B6617FE}"/>
    <cellStyle name="20% - Accent6 3 5 2" xfId="2279" xr:uid="{38A5A65B-4E51-440E-925E-716F46B6B423}"/>
    <cellStyle name="20% - Accent6 3 5 2 2" xfId="5249" xr:uid="{DD90E171-DEAE-48AB-AFDE-06BEF796B944}"/>
    <cellStyle name="20% - Accent6 3 5 2 2 2" xfId="11232" xr:uid="{C084619D-CB35-4508-8FBB-39209D8F51E6}"/>
    <cellStyle name="20% - Accent6 3 5 2 3" xfId="8262" xr:uid="{AE6B6E51-1FAA-48D4-9DBC-CE217AC502DF}"/>
    <cellStyle name="20% - Accent6 3 5 3" xfId="3805" xr:uid="{5B3B1E5F-9A33-4832-8341-9B56521505E0}"/>
    <cellStyle name="20% - Accent6 3 5 3 2" xfId="9788" xr:uid="{5A579F34-10C8-43C9-B024-ED20C89F04E4}"/>
    <cellStyle name="20% - Accent6 3 5 4" xfId="6818" xr:uid="{A8050AF3-3043-4B2C-8917-06D60293CF59}"/>
    <cellStyle name="20% - Accent6 3 6" xfId="1557" xr:uid="{70981B69-0423-4D20-A2B0-2C1632B06E3F}"/>
    <cellStyle name="20% - Accent6 3 6 2" xfId="4527" xr:uid="{B30AE6A8-6199-4E17-A74E-792E20FC4031}"/>
    <cellStyle name="20% - Accent6 3 6 2 2" xfId="10510" xr:uid="{9B8866F2-0C20-4100-9708-EFBA9573146E}"/>
    <cellStyle name="20% - Accent6 3 6 3" xfId="7540" xr:uid="{34191507-C827-4832-B005-2426E881A318}"/>
    <cellStyle name="20% - Accent6 3 7" xfId="3083" xr:uid="{CEFDC987-EBFB-4DDD-8FD9-85C815B300A3}"/>
    <cellStyle name="20% - Accent6 3 7 2" xfId="9066" xr:uid="{0B2A1021-2C06-4683-AAE7-8E84905CBD71}"/>
    <cellStyle name="20% - Accent6 3 8" xfId="6096" xr:uid="{63717A7A-14D3-40D0-9478-04DE3242AB65}"/>
    <cellStyle name="20% - Accent6 4" xfId="171" xr:uid="{1AB03BCE-0F3E-4780-ACD2-782E76382EAD}"/>
    <cellStyle name="20% - Accent6 4 2" xfId="519" xr:uid="{9A339AB6-9017-4B0B-A403-613F5C7BD896}"/>
    <cellStyle name="20% - Accent6 4 2 2" xfId="1241" xr:uid="{6461CA60-0219-42F0-88DC-F04FED8DB928}"/>
    <cellStyle name="20% - Accent6 4 2 2 2" xfId="2685" xr:uid="{8240492F-BC79-481D-A3A1-160F0427CFD6}"/>
    <cellStyle name="20% - Accent6 4 2 2 2 2" xfId="5655" xr:uid="{41484BA8-877B-4476-963A-8D11C173AF30}"/>
    <cellStyle name="20% - Accent6 4 2 2 2 2 2" xfId="11638" xr:uid="{17354F1A-F0CE-4745-A1E6-5E9DCC6DD2E4}"/>
    <cellStyle name="20% - Accent6 4 2 2 2 3" xfId="8668" xr:uid="{9EC87B5E-763B-4CC4-8295-DFABBE7CF821}"/>
    <cellStyle name="20% - Accent6 4 2 2 3" xfId="4211" xr:uid="{C9403AEB-1207-40DF-B685-4C782B10FB3B}"/>
    <cellStyle name="20% - Accent6 4 2 2 3 2" xfId="10194" xr:uid="{76ECD7C2-DF9A-43DB-B5C8-6D98AE3B6AB0}"/>
    <cellStyle name="20% - Accent6 4 2 2 4" xfId="7224" xr:uid="{950FA246-3345-42BA-8D8E-A8085F7C8D97}"/>
    <cellStyle name="20% - Accent6 4 2 3" xfId="1963" xr:uid="{09EBDC84-D3AF-44FA-80A3-7AEAB2C046FE}"/>
    <cellStyle name="20% - Accent6 4 2 3 2" xfId="4933" xr:uid="{A1FA473B-4C72-4FF2-B085-8B06E418C814}"/>
    <cellStyle name="20% - Accent6 4 2 3 2 2" xfId="10916" xr:uid="{D4F8BC0A-21B1-4653-957F-50809883C548}"/>
    <cellStyle name="20% - Accent6 4 2 3 3" xfId="7946" xr:uid="{E3BCA645-8F3A-43B4-B479-8A222FA2574D}"/>
    <cellStyle name="20% - Accent6 4 2 4" xfId="3489" xr:uid="{988B2609-142A-4709-B061-92597FF7F997}"/>
    <cellStyle name="20% - Accent6 4 2 4 2" xfId="9472" xr:uid="{6F2EC3FF-8DCA-4C6C-9031-9EDF4EB1E66E}"/>
    <cellStyle name="20% - Accent6 4 2 5" xfId="6502" xr:uid="{5DC64738-FFF3-40C6-8E3B-B365D540F59B}"/>
    <cellStyle name="20% - Accent6 4 3" xfId="893" xr:uid="{84D0CF1A-28EA-4B7B-83E8-D9FF41A92A01}"/>
    <cellStyle name="20% - Accent6 4 3 2" xfId="2337" xr:uid="{08D75DDC-8148-4800-94E1-131141B0A407}"/>
    <cellStyle name="20% - Accent6 4 3 2 2" xfId="5307" xr:uid="{A94011D2-71B4-49BF-A3A2-03B408BF82AA}"/>
    <cellStyle name="20% - Accent6 4 3 2 2 2" xfId="11290" xr:uid="{F0243FBC-CCAE-441B-930F-AF42F3FB25EB}"/>
    <cellStyle name="20% - Accent6 4 3 2 3" xfId="8320" xr:uid="{454BF99B-EB18-4B36-80FA-B6B78336C7C0}"/>
    <cellStyle name="20% - Accent6 4 3 3" xfId="3863" xr:uid="{0CFB3D13-E5E7-45E1-B8AF-21D9CF906B5B}"/>
    <cellStyle name="20% - Accent6 4 3 3 2" xfId="9846" xr:uid="{DB19E7A4-CED9-49A6-8721-D4BD7E9372B4}"/>
    <cellStyle name="20% - Accent6 4 3 4" xfId="6876" xr:uid="{F5024BE3-8205-4019-9D70-CD4C7D81538B}"/>
    <cellStyle name="20% - Accent6 4 4" xfId="1615" xr:uid="{ED217232-0962-441A-8C62-CA2E69B126E5}"/>
    <cellStyle name="20% - Accent6 4 4 2" xfId="4585" xr:uid="{96C71062-8613-4C0C-B2BC-419919790ACF}"/>
    <cellStyle name="20% - Accent6 4 4 2 2" xfId="10568" xr:uid="{B209822F-2FAC-4CB7-A488-2A180D1A2148}"/>
    <cellStyle name="20% - Accent6 4 4 3" xfId="7598" xr:uid="{2DB8FF09-B398-4019-A005-895EDE82F365}"/>
    <cellStyle name="20% - Accent6 4 5" xfId="3141" xr:uid="{86855C18-9E9A-41EE-84B9-24AB46C22174}"/>
    <cellStyle name="20% - Accent6 4 5 2" xfId="9124" xr:uid="{A422F126-DB19-49C1-A5B2-66754A8B232B}"/>
    <cellStyle name="20% - Accent6 4 6" xfId="6154" xr:uid="{03A7939A-635F-493E-AE78-4674A290A7AA}"/>
    <cellStyle name="20% - Accent6 5" xfId="287" xr:uid="{64B56FCA-466E-4C12-955D-14F7A8C41537}"/>
    <cellStyle name="20% - Accent6 5 2" xfId="635" xr:uid="{81083F4C-42BD-4472-BD09-ACF0516BA41F}"/>
    <cellStyle name="20% - Accent6 5 2 2" xfId="1357" xr:uid="{602F0ED4-5A65-4DEE-93A9-8CFFD88F61D1}"/>
    <cellStyle name="20% - Accent6 5 2 2 2" xfId="2801" xr:uid="{D1B041D8-0588-4397-9CE2-A1A534EF438F}"/>
    <cellStyle name="20% - Accent6 5 2 2 2 2" xfId="5771" xr:uid="{ADC7D281-9227-4CC1-8FC4-70D3CDF76D6E}"/>
    <cellStyle name="20% - Accent6 5 2 2 2 2 2" xfId="11754" xr:uid="{EC95F278-93D5-4A5E-B711-E3C41850601F}"/>
    <cellStyle name="20% - Accent6 5 2 2 2 3" xfId="8784" xr:uid="{24FA5F61-BFEA-47BA-9A23-B02FCE1E9885}"/>
    <cellStyle name="20% - Accent6 5 2 2 3" xfId="4327" xr:uid="{C66442D9-1B42-4221-8265-BF534CBBD859}"/>
    <cellStyle name="20% - Accent6 5 2 2 3 2" xfId="10310" xr:uid="{A97CCE1D-C660-4F28-8545-73AA2E9C3CEB}"/>
    <cellStyle name="20% - Accent6 5 2 2 4" xfId="7340" xr:uid="{01B32235-5DF2-4CF0-A419-C18F07D839B3}"/>
    <cellStyle name="20% - Accent6 5 2 3" xfId="2079" xr:uid="{861AAA73-4755-4E0D-8281-ED137996AC9B}"/>
    <cellStyle name="20% - Accent6 5 2 3 2" xfId="5049" xr:uid="{386F1E41-15CC-4CC0-8361-B18A2A5EAF0D}"/>
    <cellStyle name="20% - Accent6 5 2 3 2 2" xfId="11032" xr:uid="{CF617814-A998-4F66-8902-751C530E119A}"/>
    <cellStyle name="20% - Accent6 5 2 3 3" xfId="8062" xr:uid="{86D47A39-3EB6-44DF-806D-860050484CA9}"/>
    <cellStyle name="20% - Accent6 5 2 4" xfId="3605" xr:uid="{0097FD86-CB43-4D58-A5A7-1251F4B6F216}"/>
    <cellStyle name="20% - Accent6 5 2 4 2" xfId="9588" xr:uid="{FD5299A8-E6E0-44FE-94A7-DE31CF36E08D}"/>
    <cellStyle name="20% - Accent6 5 2 5" xfId="6618" xr:uid="{A0E5CD2A-C28D-4BD1-B1E7-4070192E0492}"/>
    <cellStyle name="20% - Accent6 5 3" xfId="1009" xr:uid="{B8DD4190-B08F-4BBF-A9C2-F60BB00A4798}"/>
    <cellStyle name="20% - Accent6 5 3 2" xfId="2453" xr:uid="{EC1B69BC-83F8-40BF-B3FA-6EEEA2F60293}"/>
    <cellStyle name="20% - Accent6 5 3 2 2" xfId="5423" xr:uid="{04E4C40E-0829-41E2-A631-59E5A5399C80}"/>
    <cellStyle name="20% - Accent6 5 3 2 2 2" xfId="11406" xr:uid="{1DA47B73-CCA0-47BC-BD41-E85C600D63EF}"/>
    <cellStyle name="20% - Accent6 5 3 2 3" xfId="8436" xr:uid="{BFFC4E7C-0406-4194-9FC1-2B0DF71C68A0}"/>
    <cellStyle name="20% - Accent6 5 3 3" xfId="3979" xr:uid="{C9E54451-4FB9-4E95-9C7E-CFD6CBCF0F52}"/>
    <cellStyle name="20% - Accent6 5 3 3 2" xfId="9962" xr:uid="{333258ED-9618-4055-A916-1251692AEB8C}"/>
    <cellStyle name="20% - Accent6 5 3 4" xfId="6992" xr:uid="{2355770F-8DFD-407A-B83C-AB178A430503}"/>
    <cellStyle name="20% - Accent6 5 4" xfId="1731" xr:uid="{D64D8881-BCD3-4938-8EE2-846FD9B2F470}"/>
    <cellStyle name="20% - Accent6 5 4 2" xfId="4701" xr:uid="{FF00D3C2-EF0D-48B9-A78C-9507BF6E338B}"/>
    <cellStyle name="20% - Accent6 5 4 2 2" xfId="10684" xr:uid="{4905DA1E-85BA-4222-A720-802E0F30FBB6}"/>
    <cellStyle name="20% - Accent6 5 4 3" xfId="7714" xr:uid="{3B8E16A4-8A11-4557-98E3-4302C958846B}"/>
    <cellStyle name="20% - Accent6 5 5" xfId="3257" xr:uid="{015F896D-5AF8-4C20-AF36-9F31BCBE4AEA}"/>
    <cellStyle name="20% - Accent6 5 5 2" xfId="9240" xr:uid="{5993867D-0448-43EF-87FB-A22FBA93E7D8}"/>
    <cellStyle name="20% - Accent6 5 6" xfId="6270" xr:uid="{D5EBDF4D-EE84-4880-8980-031096DC0766}"/>
    <cellStyle name="20% - Accent6 6" xfId="403" xr:uid="{2F01A89C-70C3-4757-9A57-383F65B50BC8}"/>
    <cellStyle name="20% - Accent6 6 2" xfId="1125" xr:uid="{C1FDE8FA-228E-4755-AF8B-56871ADD524F}"/>
    <cellStyle name="20% - Accent6 6 2 2" xfId="2569" xr:uid="{190D74F4-CB26-466F-A062-D9F58F5CF7C3}"/>
    <cellStyle name="20% - Accent6 6 2 2 2" xfId="5539" xr:uid="{042735F2-246D-4FFB-8CC6-D733B835A567}"/>
    <cellStyle name="20% - Accent6 6 2 2 2 2" xfId="11522" xr:uid="{C4E2E915-CC9B-4F9A-BE00-AF3F4AD77B0B}"/>
    <cellStyle name="20% - Accent6 6 2 2 3" xfId="8552" xr:uid="{28B5B154-3C3C-4B28-B07E-3D0364ECD062}"/>
    <cellStyle name="20% - Accent6 6 2 3" xfId="4095" xr:uid="{CE16D284-20B8-4629-9348-FE0BB19AA467}"/>
    <cellStyle name="20% - Accent6 6 2 3 2" xfId="10078" xr:uid="{B192B566-7EDE-4F6A-AAD4-FE15B41A1174}"/>
    <cellStyle name="20% - Accent6 6 2 4" xfId="7108" xr:uid="{94E56AA5-A05C-44A0-909E-EDF6D78C3F0A}"/>
    <cellStyle name="20% - Accent6 6 3" xfId="1847" xr:uid="{AEB7098B-B77D-46D9-A672-FA939D872C01}"/>
    <cellStyle name="20% - Accent6 6 3 2" xfId="4817" xr:uid="{1320C1F3-1F36-4801-A860-7BC80774AA6B}"/>
    <cellStyle name="20% - Accent6 6 3 2 2" xfId="10800" xr:uid="{ECE4D641-2B77-4772-A35E-8F30A59B8AB6}"/>
    <cellStyle name="20% - Accent6 6 3 3" xfId="7830" xr:uid="{11BFC409-DD46-4D6A-9D3D-2FB3F92A07DF}"/>
    <cellStyle name="20% - Accent6 6 4" xfId="3373" xr:uid="{A49487C3-C766-4110-B8CA-761245553EEF}"/>
    <cellStyle name="20% - Accent6 6 4 2" xfId="9356" xr:uid="{AEAD247D-297D-4A31-A810-766E83BD35F0}"/>
    <cellStyle name="20% - Accent6 6 5" xfId="6386" xr:uid="{F44FD72B-75DF-4600-BC67-2898ACD224D3}"/>
    <cellStyle name="20% - Accent6 7" xfId="753" xr:uid="{6350E3AF-7FF7-42C2-BB5D-C42F55548491}"/>
    <cellStyle name="20% - Accent6 7 2" xfId="1475" xr:uid="{5A271C44-F93B-4CCF-ADA5-EA5EF465EF6C}"/>
    <cellStyle name="20% - Accent6 7 2 2" xfId="2919" xr:uid="{F37B205C-C6A3-49EE-A453-EE9939581700}"/>
    <cellStyle name="20% - Accent6 7 2 2 2" xfId="5889" xr:uid="{A7D60100-2AA5-4796-879A-631AC0D0D8A6}"/>
    <cellStyle name="20% - Accent6 7 2 2 2 2" xfId="11872" xr:uid="{4EA7722E-9A78-4AE4-A65C-9C6C325145A5}"/>
    <cellStyle name="20% - Accent6 7 2 2 3" xfId="8902" xr:uid="{D94235DC-1C94-4993-88D4-CEE4FF8FBF85}"/>
    <cellStyle name="20% - Accent6 7 2 3" xfId="4445" xr:uid="{0B345B39-3431-4595-AE22-162DD77A7F28}"/>
    <cellStyle name="20% - Accent6 7 2 3 2" xfId="10428" xr:uid="{0E86444B-B034-4C1C-A887-1B9981FCDDB9}"/>
    <cellStyle name="20% - Accent6 7 2 4" xfId="7458" xr:uid="{B38081E6-9E71-41CC-85D1-AF6EF39E5550}"/>
    <cellStyle name="20% - Accent6 7 3" xfId="2197" xr:uid="{FD73E85D-2510-4916-AF22-438C3875D3B2}"/>
    <cellStyle name="20% - Accent6 7 3 2" xfId="5167" xr:uid="{D8B9DB64-6F48-4CED-80AA-2B08FC590F52}"/>
    <cellStyle name="20% - Accent6 7 3 2 2" xfId="11150" xr:uid="{BBE4411E-D69C-4937-90CB-F0AF13766D02}"/>
    <cellStyle name="20% - Accent6 7 3 3" xfId="8180" xr:uid="{D31B969E-8FEF-4CC7-850C-D4A9940A66A3}"/>
    <cellStyle name="20% - Accent6 7 4" xfId="3723" xr:uid="{2B08219F-AD85-4A42-BA95-1E10C94225B2}"/>
    <cellStyle name="20% - Accent6 7 4 2" xfId="9706" xr:uid="{D71BA4E0-5258-4C8F-8C3E-7DD34066876C}"/>
    <cellStyle name="20% - Accent6 7 5" xfId="6736" xr:uid="{6D6C3609-C9FC-4CBF-A1D3-1C869E3FD92B}"/>
    <cellStyle name="20% - Accent6 8" xfId="777" xr:uid="{D9BB7509-7F81-4988-B3CE-D5AB6260991F}"/>
    <cellStyle name="20% - Accent6 8 2" xfId="2221" xr:uid="{1786EAD6-7C70-4B52-948A-6699E0BA1492}"/>
    <cellStyle name="20% - Accent6 8 2 2" xfId="5191" xr:uid="{4D748AA0-EE37-4680-87E9-DF33B73B1133}"/>
    <cellStyle name="20% - Accent6 8 2 2 2" xfId="11174" xr:uid="{A1FAEE31-A6E7-4D67-A966-5ABA55815DE8}"/>
    <cellStyle name="20% - Accent6 8 2 3" xfId="8204" xr:uid="{467AEFBE-BD49-4275-9BE8-28C05D55489A}"/>
    <cellStyle name="20% - Accent6 8 3" xfId="3747" xr:uid="{91D28977-49FB-4EA4-AF5D-FB0CCC29D784}"/>
    <cellStyle name="20% - Accent6 8 3 2" xfId="9730" xr:uid="{F1F49C1B-EEE4-4F7D-B7FE-A937F70288A9}"/>
    <cellStyle name="20% - Accent6 8 4" xfId="6760" xr:uid="{8A320FBD-C287-46D7-8541-0B4CEF628395}"/>
    <cellStyle name="20% - Accent6 9" xfId="1499" xr:uid="{C3A5FC3A-E8E3-4BB9-8468-B0E6371DE4C0}"/>
    <cellStyle name="20% - Accent6 9 2" xfId="4469" xr:uid="{2EDC5F74-4B68-4BC5-A6AA-558861A5E982}"/>
    <cellStyle name="20% - Accent6 9 2 2" xfId="10452" xr:uid="{E85BE4AC-B5D0-4C97-9BD9-FB34521B9B5F}"/>
    <cellStyle name="20% - Accent6 9 3" xfId="7482" xr:uid="{3ED424D9-71E3-495A-BC6C-88D6CA81DAE3}"/>
    <cellStyle name="40% - Accent1" xfId="24" builtinId="31" customBuiltin="1"/>
    <cellStyle name="40% - Accent1 10" xfId="2929" xr:uid="{9849B35C-3654-4507-A890-0608CB3AFB38}"/>
    <cellStyle name="40% - Accent1 10 2" xfId="5899" xr:uid="{1D027083-62C0-4665-9597-EBAA14A461C6}"/>
    <cellStyle name="40% - Accent1 10 2 2" xfId="11882" xr:uid="{FD7E71C6-15BC-4AEF-A013-D398C1F8C522}"/>
    <cellStyle name="40% - Accent1 10 3" xfId="8912" xr:uid="{6ADC23AA-C950-4C68-B63B-89FEB24F5DBC}"/>
    <cellStyle name="40% - Accent1 11" xfId="2962" xr:uid="{22668755-6E30-444B-808D-13E9BD3D1D3C}"/>
    <cellStyle name="40% - Accent1 11 2" xfId="5932" xr:uid="{2CBF047C-E1A6-4212-AE71-8A69EAABA5C5}"/>
    <cellStyle name="40% - Accent1 11 2 2" xfId="11915" xr:uid="{3AB3B265-7537-4A37-BA8F-B77419969185}"/>
    <cellStyle name="40% - Accent1 11 3" xfId="8945" xr:uid="{B6432750-510B-466D-B52D-5AFC15ED4861}"/>
    <cellStyle name="40% - Accent1 12" xfId="2983" xr:uid="{B6BDC464-7B5A-4B81-B5B3-ACA73CCF4AF6}"/>
    <cellStyle name="40% - Accent1 12 2" xfId="5953" xr:uid="{C6BE1543-925B-4EC6-B547-AFF23DB77445}"/>
    <cellStyle name="40% - Accent1 12 2 2" xfId="11936" xr:uid="{80F33E68-7D99-44A2-BB01-246470E8BEB2}"/>
    <cellStyle name="40% - Accent1 12 3" xfId="8966" xr:uid="{B08C023B-A794-4EE4-986B-C55AAD00576E}"/>
    <cellStyle name="40% - Accent1 13" xfId="3010" xr:uid="{75553504-5AA1-400E-A978-C5F308CBA0A0}"/>
    <cellStyle name="40% - Accent1 13 2" xfId="8993" xr:uid="{F6261364-2AB7-4883-AC09-571EE1F29904}"/>
    <cellStyle name="40% - Accent1 14" xfId="5976" xr:uid="{153AC72C-F0EC-4A33-89DA-F8836FF0E2FB}"/>
    <cellStyle name="40% - Accent1 14 2" xfId="11959" xr:uid="{F7638580-67EE-45CD-A04E-8D59744EEBA7}"/>
    <cellStyle name="40% - Accent1 15" xfId="5997" xr:uid="{DD308C08-B39D-4D6B-A45D-B23D91D56B24}"/>
    <cellStyle name="40% - Accent1 16" xfId="6020" xr:uid="{976EC318-09C2-49EF-ADBD-F22AB185F80E}"/>
    <cellStyle name="40% - Accent1 2" xfId="72" xr:uid="{82F716D2-49DB-4EC1-9933-8B34C9153939}"/>
    <cellStyle name="40% - Accent1 2 2" xfId="130" xr:uid="{3E1160D2-22EF-4095-9FE8-E8A135CAC813}"/>
    <cellStyle name="40% - Accent1 2 2 2" xfId="246" xr:uid="{509FDC8F-C1B6-4D69-86A1-3692C0B3DA4E}"/>
    <cellStyle name="40% - Accent1 2 2 2 2" xfId="594" xr:uid="{1579E0B6-674E-4C03-9E12-3368A1665D82}"/>
    <cellStyle name="40% - Accent1 2 2 2 2 2" xfId="1316" xr:uid="{EF83A6E2-D970-4562-8E43-5F15F3B81286}"/>
    <cellStyle name="40% - Accent1 2 2 2 2 2 2" xfId="2760" xr:uid="{952ED7B4-E1B4-4249-ABC1-DB640B1CADB3}"/>
    <cellStyle name="40% - Accent1 2 2 2 2 2 2 2" xfId="5730" xr:uid="{EBF9A1FA-4704-4678-AE50-BB499BB30DD7}"/>
    <cellStyle name="40% - Accent1 2 2 2 2 2 2 2 2" xfId="11713" xr:uid="{176DDC0B-6F52-454C-9CBD-EC778F7F503C}"/>
    <cellStyle name="40% - Accent1 2 2 2 2 2 2 3" xfId="8743" xr:uid="{B83AFA30-7B8A-4B06-A960-C8691E28E489}"/>
    <cellStyle name="40% - Accent1 2 2 2 2 2 3" xfId="4286" xr:uid="{C01993B7-A1B3-4701-9B65-94D449E9177C}"/>
    <cellStyle name="40% - Accent1 2 2 2 2 2 3 2" xfId="10269" xr:uid="{5D0C93D2-2C8F-418A-AB48-AEE74A11BA78}"/>
    <cellStyle name="40% - Accent1 2 2 2 2 2 4" xfId="7299" xr:uid="{0CF56EA2-5FCD-4148-8349-446131943410}"/>
    <cellStyle name="40% - Accent1 2 2 2 2 3" xfId="2038" xr:uid="{17EE6658-F494-418E-A672-4EEF3B0F8A83}"/>
    <cellStyle name="40% - Accent1 2 2 2 2 3 2" xfId="5008" xr:uid="{E8E0712D-D0E2-4123-A147-9E2057E2A521}"/>
    <cellStyle name="40% - Accent1 2 2 2 2 3 2 2" xfId="10991" xr:uid="{081AD893-895C-4A9F-9E05-AFB1CA2FA623}"/>
    <cellStyle name="40% - Accent1 2 2 2 2 3 3" xfId="8021" xr:uid="{52A07D32-5E85-4E80-9BD0-20FB77C1F32B}"/>
    <cellStyle name="40% - Accent1 2 2 2 2 4" xfId="3564" xr:uid="{088AF4DF-8064-47E9-A52A-ADE43EB9FC05}"/>
    <cellStyle name="40% - Accent1 2 2 2 2 4 2" xfId="9547" xr:uid="{B468ACB7-9573-48CD-8D7D-CF29ECF4FB60}"/>
    <cellStyle name="40% - Accent1 2 2 2 2 5" xfId="6577" xr:uid="{53C0F515-E69C-48E9-84D5-BAD85FCC3645}"/>
    <cellStyle name="40% - Accent1 2 2 2 3" xfId="968" xr:uid="{D88D25F0-B59C-4AE7-85BB-3D699E62B113}"/>
    <cellStyle name="40% - Accent1 2 2 2 3 2" xfId="2412" xr:uid="{1253B14C-8125-4A71-A717-C0141381D8C0}"/>
    <cellStyle name="40% - Accent1 2 2 2 3 2 2" xfId="5382" xr:uid="{689FD89C-6192-44E5-9A6F-CB3F91B11C98}"/>
    <cellStyle name="40% - Accent1 2 2 2 3 2 2 2" xfId="11365" xr:uid="{D2A627C2-29B2-4724-AE78-A718CB477B82}"/>
    <cellStyle name="40% - Accent1 2 2 2 3 2 3" xfId="8395" xr:uid="{7ADA6F79-0755-4A92-B4DE-0DD0B65B813B}"/>
    <cellStyle name="40% - Accent1 2 2 2 3 3" xfId="3938" xr:uid="{43CAB9E1-9DBF-49EB-9AEC-7C46A9C49847}"/>
    <cellStyle name="40% - Accent1 2 2 2 3 3 2" xfId="9921" xr:uid="{59388B2B-29FB-4B43-9849-697F96A5AF94}"/>
    <cellStyle name="40% - Accent1 2 2 2 3 4" xfId="6951" xr:uid="{70230B6F-2A1B-4097-997A-81AF745E46FA}"/>
    <cellStyle name="40% - Accent1 2 2 2 4" xfId="1690" xr:uid="{9F88AE2D-4C8C-4020-9B6E-F83AF8F8DD16}"/>
    <cellStyle name="40% - Accent1 2 2 2 4 2" xfId="4660" xr:uid="{131EAEB2-92AE-4057-B2EF-63044103B415}"/>
    <cellStyle name="40% - Accent1 2 2 2 4 2 2" xfId="10643" xr:uid="{484B6546-6134-460D-B668-401F3164D59D}"/>
    <cellStyle name="40% - Accent1 2 2 2 4 3" xfId="7673" xr:uid="{9408E4FA-FC48-4FA7-855A-038BDFDCEB2C}"/>
    <cellStyle name="40% - Accent1 2 2 2 5" xfId="3216" xr:uid="{3330B6F9-1AE6-4243-A021-C3C5A9664C87}"/>
    <cellStyle name="40% - Accent1 2 2 2 5 2" xfId="9199" xr:uid="{6E861B6F-239B-425B-ACBA-64D5BA208C3F}"/>
    <cellStyle name="40% - Accent1 2 2 2 6" xfId="6229" xr:uid="{47302755-0F08-4B0E-A50D-7D2E3E834597}"/>
    <cellStyle name="40% - Accent1 2 2 3" xfId="362" xr:uid="{DCF546F7-2985-48D9-BA96-82F5DCD57AB1}"/>
    <cellStyle name="40% - Accent1 2 2 3 2" xfId="710" xr:uid="{B8D61CCC-3BAF-4F6F-A20B-D304512E0E25}"/>
    <cellStyle name="40% - Accent1 2 2 3 2 2" xfId="1432" xr:uid="{F10B1F83-813E-4C04-A6DD-ADB2F1F7C25C}"/>
    <cellStyle name="40% - Accent1 2 2 3 2 2 2" xfId="2876" xr:uid="{37A39D53-3002-4D88-A846-D2AA0CB61684}"/>
    <cellStyle name="40% - Accent1 2 2 3 2 2 2 2" xfId="5846" xr:uid="{9BF4D6E6-D9D9-4EC3-9B19-1F84C45D2A1D}"/>
    <cellStyle name="40% - Accent1 2 2 3 2 2 2 2 2" xfId="11829" xr:uid="{CB113FD2-5F20-4470-B607-81F7ABB2538D}"/>
    <cellStyle name="40% - Accent1 2 2 3 2 2 2 3" xfId="8859" xr:uid="{EBCF7851-2D27-466B-A026-21EB49A68B62}"/>
    <cellStyle name="40% - Accent1 2 2 3 2 2 3" xfId="4402" xr:uid="{40FF3505-B0D3-4B41-AA7D-0283635763DB}"/>
    <cellStyle name="40% - Accent1 2 2 3 2 2 3 2" xfId="10385" xr:uid="{8A4DE752-3423-4DCC-9DD9-BAEC5B7162F8}"/>
    <cellStyle name="40% - Accent1 2 2 3 2 2 4" xfId="7415" xr:uid="{8C934636-74F6-416E-B104-134D37C20BA7}"/>
    <cellStyle name="40% - Accent1 2 2 3 2 3" xfId="2154" xr:uid="{5A44EFDC-0BD3-4C97-B3E7-B0388A5CC3E7}"/>
    <cellStyle name="40% - Accent1 2 2 3 2 3 2" xfId="5124" xr:uid="{9E5D4336-3047-47F1-A459-76698A7B20D5}"/>
    <cellStyle name="40% - Accent1 2 2 3 2 3 2 2" xfId="11107" xr:uid="{7FF34464-F458-4A97-A6B0-E047F7B71DE9}"/>
    <cellStyle name="40% - Accent1 2 2 3 2 3 3" xfId="8137" xr:uid="{BC5C4EDF-2D37-4EE3-8A43-321E5119D428}"/>
    <cellStyle name="40% - Accent1 2 2 3 2 4" xfId="3680" xr:uid="{675E00EE-E98F-4742-9B5C-FC068EA2BF18}"/>
    <cellStyle name="40% - Accent1 2 2 3 2 4 2" xfId="9663" xr:uid="{22659D83-D9B3-47F6-A6EE-ED54B44F8F51}"/>
    <cellStyle name="40% - Accent1 2 2 3 2 5" xfId="6693" xr:uid="{0A722948-DFF3-4576-A5A9-E4A1C5AA843B}"/>
    <cellStyle name="40% - Accent1 2 2 3 3" xfId="1084" xr:uid="{173C05CD-BBC6-495A-8AD3-514DB70E27FF}"/>
    <cellStyle name="40% - Accent1 2 2 3 3 2" xfId="2528" xr:uid="{BC8C7E13-A95B-4ABE-85E4-43FE9F2F0CCE}"/>
    <cellStyle name="40% - Accent1 2 2 3 3 2 2" xfId="5498" xr:uid="{F94FF003-4961-400E-A395-563E0D4D6B7B}"/>
    <cellStyle name="40% - Accent1 2 2 3 3 2 2 2" xfId="11481" xr:uid="{AE424CF7-46BD-40C8-BD4C-C5F790BE44D9}"/>
    <cellStyle name="40% - Accent1 2 2 3 3 2 3" xfId="8511" xr:uid="{854A64A0-AB53-42EC-8427-6AFA7497A0BC}"/>
    <cellStyle name="40% - Accent1 2 2 3 3 3" xfId="4054" xr:uid="{F2FDD5F2-7C16-44ED-896A-0D34E2EE8854}"/>
    <cellStyle name="40% - Accent1 2 2 3 3 3 2" xfId="10037" xr:uid="{7FE772DA-7347-455A-9FBC-089C19F3B793}"/>
    <cellStyle name="40% - Accent1 2 2 3 3 4" xfId="7067" xr:uid="{A88E7F37-3CD7-4E6C-A63C-3C284687170F}"/>
    <cellStyle name="40% - Accent1 2 2 3 4" xfId="1806" xr:uid="{F22EA822-9747-4893-AD73-68CE82168DAB}"/>
    <cellStyle name="40% - Accent1 2 2 3 4 2" xfId="4776" xr:uid="{F40BCA5D-5352-42F0-A4E8-EA3549A30134}"/>
    <cellStyle name="40% - Accent1 2 2 3 4 2 2" xfId="10759" xr:uid="{F989BC95-2CD0-4A3E-ABD4-31F8704B1FA4}"/>
    <cellStyle name="40% - Accent1 2 2 3 4 3" xfId="7789" xr:uid="{E789BEA0-3F0E-4141-9853-D5B572194468}"/>
    <cellStyle name="40% - Accent1 2 2 3 5" xfId="3332" xr:uid="{D0BA8A1F-2075-4F1D-8A07-5861B1910C49}"/>
    <cellStyle name="40% - Accent1 2 2 3 5 2" xfId="9315" xr:uid="{397869A6-6F1B-4171-BABA-1C2D4B694142}"/>
    <cellStyle name="40% - Accent1 2 2 3 6" xfId="6345" xr:uid="{91805B33-411C-4C72-A23D-DCBC20337752}"/>
    <cellStyle name="40% - Accent1 2 2 4" xfId="478" xr:uid="{B410C636-30C6-4375-A015-EFAAE5554EE8}"/>
    <cellStyle name="40% - Accent1 2 2 4 2" xfId="1200" xr:uid="{E899294D-8DE9-403D-A0BD-9E298210924D}"/>
    <cellStyle name="40% - Accent1 2 2 4 2 2" xfId="2644" xr:uid="{4937071C-DEE7-466A-BF24-65931CF58959}"/>
    <cellStyle name="40% - Accent1 2 2 4 2 2 2" xfId="5614" xr:uid="{57ED6815-3C18-4FFF-BE9B-1A13C7606377}"/>
    <cellStyle name="40% - Accent1 2 2 4 2 2 2 2" xfId="11597" xr:uid="{25A740B4-FE1E-4C83-9CA4-6CBC39315881}"/>
    <cellStyle name="40% - Accent1 2 2 4 2 2 3" xfId="8627" xr:uid="{D7173492-4486-4D1A-960A-3BB5CDE87647}"/>
    <cellStyle name="40% - Accent1 2 2 4 2 3" xfId="4170" xr:uid="{B7509B47-329B-436D-8FA2-AC200C785954}"/>
    <cellStyle name="40% - Accent1 2 2 4 2 3 2" xfId="10153" xr:uid="{EA4BFA0B-B7A0-4F25-9B47-96ADB7774944}"/>
    <cellStyle name="40% - Accent1 2 2 4 2 4" xfId="7183" xr:uid="{1DF5F212-C0DD-4C8D-BEDD-E60D8AAFE1BD}"/>
    <cellStyle name="40% - Accent1 2 2 4 3" xfId="1922" xr:uid="{736D992B-15D3-4D95-8F56-E9FF4CE7AA9A}"/>
    <cellStyle name="40% - Accent1 2 2 4 3 2" xfId="4892" xr:uid="{317124E0-0278-4972-831B-8D776E7D29F4}"/>
    <cellStyle name="40% - Accent1 2 2 4 3 2 2" xfId="10875" xr:uid="{DF1A258C-D8E7-43E5-9745-CFF2A69F1BFC}"/>
    <cellStyle name="40% - Accent1 2 2 4 3 3" xfId="7905" xr:uid="{6AB9FC0E-ECBC-498F-9FD7-AA2239F713F9}"/>
    <cellStyle name="40% - Accent1 2 2 4 4" xfId="3448" xr:uid="{AE0B5FF5-E3BD-4178-BF33-95BBE29756CF}"/>
    <cellStyle name="40% - Accent1 2 2 4 4 2" xfId="9431" xr:uid="{7566C486-3D16-4A68-85D4-BDDE6DFC783D}"/>
    <cellStyle name="40% - Accent1 2 2 4 5" xfId="6461" xr:uid="{A51331EC-D4E8-4F5C-A6D6-3461F6BC9889}"/>
    <cellStyle name="40% - Accent1 2 2 5" xfId="852" xr:uid="{A0ABA59F-CC5D-4EDD-82F7-A85E34F1BF1F}"/>
    <cellStyle name="40% - Accent1 2 2 5 2" xfId="2296" xr:uid="{B1EA58AE-D79B-4B74-AA7A-ABEE4CEEABD8}"/>
    <cellStyle name="40% - Accent1 2 2 5 2 2" xfId="5266" xr:uid="{3E472B53-865F-45C4-99CA-0EA1238FB42E}"/>
    <cellStyle name="40% - Accent1 2 2 5 2 2 2" xfId="11249" xr:uid="{7B88234F-8D37-484B-8330-DDC8C7503297}"/>
    <cellStyle name="40% - Accent1 2 2 5 2 3" xfId="8279" xr:uid="{6ABA1292-702A-4F3A-80F2-C7343DD3E27B}"/>
    <cellStyle name="40% - Accent1 2 2 5 3" xfId="3822" xr:uid="{9A316A29-CCA9-4939-BEB2-5F6F28C227C6}"/>
    <cellStyle name="40% - Accent1 2 2 5 3 2" xfId="9805" xr:uid="{DA02FDC0-94F9-4373-AAD7-DE39C0874DDC}"/>
    <cellStyle name="40% - Accent1 2 2 5 4" xfId="6835" xr:uid="{11B0FD71-192B-44B4-9BB6-D00C66EC1B44}"/>
    <cellStyle name="40% - Accent1 2 2 6" xfId="1574" xr:uid="{3B20E10A-77FC-42E0-87EA-100D89668AB2}"/>
    <cellStyle name="40% - Accent1 2 2 6 2" xfId="4544" xr:uid="{DC4D2732-8C9B-41FF-98D3-436FB8B14FA0}"/>
    <cellStyle name="40% - Accent1 2 2 6 2 2" xfId="10527" xr:uid="{6DCF2977-011E-41C7-B1B1-5B9B9DBFAD47}"/>
    <cellStyle name="40% - Accent1 2 2 6 3" xfId="7557" xr:uid="{72FD9610-524F-4401-8ACC-1F806114E3EE}"/>
    <cellStyle name="40% - Accent1 2 2 7" xfId="3100" xr:uid="{E78701D1-369C-4CCA-98B9-C34010C52F34}"/>
    <cellStyle name="40% - Accent1 2 2 7 2" xfId="9083" xr:uid="{5384FB24-9C3E-46FB-B2AE-EC67A507ED6E}"/>
    <cellStyle name="40% - Accent1 2 2 8" xfId="6113" xr:uid="{17843D59-D501-4081-AFF3-6857FBB038DD}"/>
    <cellStyle name="40% - Accent1 2 3" xfId="188" xr:uid="{15BE6853-0872-46F8-944F-4CBA64E02186}"/>
    <cellStyle name="40% - Accent1 2 3 2" xfId="536" xr:uid="{A1B37AC2-4697-4F59-BE9E-D26CB9EF11D6}"/>
    <cellStyle name="40% - Accent1 2 3 2 2" xfId="1258" xr:uid="{CF2F16FD-0DF2-486C-A3B5-B4E2084D6509}"/>
    <cellStyle name="40% - Accent1 2 3 2 2 2" xfId="2702" xr:uid="{E7D6F1B5-52B9-4D46-8702-C953A510048C}"/>
    <cellStyle name="40% - Accent1 2 3 2 2 2 2" xfId="5672" xr:uid="{B74DEF03-B2B7-4F8D-85CF-FDE3019CC0B2}"/>
    <cellStyle name="40% - Accent1 2 3 2 2 2 2 2" xfId="11655" xr:uid="{479F80FA-AAAD-4F40-B13E-ABC17ADD2C34}"/>
    <cellStyle name="40% - Accent1 2 3 2 2 2 3" xfId="8685" xr:uid="{9B36BA36-534F-4227-B1DD-FF8AD37BCE1E}"/>
    <cellStyle name="40% - Accent1 2 3 2 2 3" xfId="4228" xr:uid="{58C81D8C-7E64-4414-AEC7-09BF45CEDA25}"/>
    <cellStyle name="40% - Accent1 2 3 2 2 3 2" xfId="10211" xr:uid="{AD71075F-B6F4-4705-AC19-B808B43E2DA0}"/>
    <cellStyle name="40% - Accent1 2 3 2 2 4" xfId="7241" xr:uid="{3FB7B11C-C9DF-465F-90AF-7676356B8C1A}"/>
    <cellStyle name="40% - Accent1 2 3 2 3" xfId="1980" xr:uid="{7A23C1A3-8968-4D1C-959C-4EB81BD78D06}"/>
    <cellStyle name="40% - Accent1 2 3 2 3 2" xfId="4950" xr:uid="{71B5B295-B682-4604-9E22-B378F98E2F10}"/>
    <cellStyle name="40% - Accent1 2 3 2 3 2 2" xfId="10933" xr:uid="{F1A0A371-FA26-45B6-8FBE-C88FE5D460C1}"/>
    <cellStyle name="40% - Accent1 2 3 2 3 3" xfId="7963" xr:uid="{E717B4D5-A911-45F2-B535-7B4A668FEFFF}"/>
    <cellStyle name="40% - Accent1 2 3 2 4" xfId="3506" xr:uid="{4C57C59D-838B-4027-84C6-AB9C9C72B632}"/>
    <cellStyle name="40% - Accent1 2 3 2 4 2" xfId="9489" xr:uid="{35B3039D-65AF-480E-B1CF-9BA0747DF4F5}"/>
    <cellStyle name="40% - Accent1 2 3 2 5" xfId="6519" xr:uid="{55168412-1F4C-4455-A185-F9B13DAFB4C6}"/>
    <cellStyle name="40% - Accent1 2 3 3" xfId="910" xr:uid="{FFEBE027-A048-4B46-9AD4-76333A49E5C0}"/>
    <cellStyle name="40% - Accent1 2 3 3 2" xfId="2354" xr:uid="{BDE3869A-CAE2-45A3-B0BC-F73B58C73A01}"/>
    <cellStyle name="40% - Accent1 2 3 3 2 2" xfId="5324" xr:uid="{3C54E893-D28E-4512-8F60-A35F9104A042}"/>
    <cellStyle name="40% - Accent1 2 3 3 2 2 2" xfId="11307" xr:uid="{41E9989E-E1AE-42EC-A7BF-06F7F0AEBD37}"/>
    <cellStyle name="40% - Accent1 2 3 3 2 3" xfId="8337" xr:uid="{11558DB0-C586-4056-9859-588FD7D89E06}"/>
    <cellStyle name="40% - Accent1 2 3 3 3" xfId="3880" xr:uid="{B014DD6B-5EEE-4FF9-BCAF-8A81E4DADF2D}"/>
    <cellStyle name="40% - Accent1 2 3 3 3 2" xfId="9863" xr:uid="{CAD84A77-FF2A-4627-85D4-63302ED8B22C}"/>
    <cellStyle name="40% - Accent1 2 3 3 4" xfId="6893" xr:uid="{AC64A29D-915E-44B1-9B71-EDC49D5B3B3D}"/>
    <cellStyle name="40% - Accent1 2 3 4" xfId="1632" xr:uid="{D962280E-8B21-48E1-A63B-A2E623A99B08}"/>
    <cellStyle name="40% - Accent1 2 3 4 2" xfId="4602" xr:uid="{532A536F-8218-4896-A327-DF180EF9165B}"/>
    <cellStyle name="40% - Accent1 2 3 4 2 2" xfId="10585" xr:uid="{65BBFB17-18B5-4A92-A9A3-3BB07C233C88}"/>
    <cellStyle name="40% - Accent1 2 3 4 3" xfId="7615" xr:uid="{54BAE544-A496-4B44-85B8-B28DC4ECDF88}"/>
    <cellStyle name="40% - Accent1 2 3 5" xfId="3158" xr:uid="{44598230-EEE5-4310-8ECC-CCF2D905FC8A}"/>
    <cellStyle name="40% - Accent1 2 3 5 2" xfId="9141" xr:uid="{AA0C1FF0-321D-44F9-B57E-867BE532F58A}"/>
    <cellStyle name="40% - Accent1 2 3 6" xfId="6171" xr:uid="{772F4EFB-E80A-4112-85C8-76C4535CF8BC}"/>
    <cellStyle name="40% - Accent1 2 4" xfId="304" xr:uid="{2F4E699C-DECA-4E32-AABC-7B226DDC752D}"/>
    <cellStyle name="40% - Accent1 2 4 2" xfId="652" xr:uid="{4E82D6C1-E211-4F97-9885-7ECD857706F7}"/>
    <cellStyle name="40% - Accent1 2 4 2 2" xfId="1374" xr:uid="{9101E62F-5B0B-4740-A704-4B74F97FA041}"/>
    <cellStyle name="40% - Accent1 2 4 2 2 2" xfId="2818" xr:uid="{3A27F304-4C0C-496D-AB27-9C9BF2EDC575}"/>
    <cellStyle name="40% - Accent1 2 4 2 2 2 2" xfId="5788" xr:uid="{641828F0-153B-4F3F-A8BE-0A2BDAC2E72C}"/>
    <cellStyle name="40% - Accent1 2 4 2 2 2 2 2" xfId="11771" xr:uid="{BBF23B46-3524-41EC-94EE-AB2F9B263E2C}"/>
    <cellStyle name="40% - Accent1 2 4 2 2 2 3" xfId="8801" xr:uid="{06B839BA-A34A-45F0-8EDC-5051A6472B52}"/>
    <cellStyle name="40% - Accent1 2 4 2 2 3" xfId="4344" xr:uid="{0EFCE8FF-B80E-4423-9F4B-E035C37C25BD}"/>
    <cellStyle name="40% - Accent1 2 4 2 2 3 2" xfId="10327" xr:uid="{FCF51F27-6AA3-4DCA-9D19-763F2395155B}"/>
    <cellStyle name="40% - Accent1 2 4 2 2 4" xfId="7357" xr:uid="{16919FF6-AFCB-4D4D-A684-6720149B9475}"/>
    <cellStyle name="40% - Accent1 2 4 2 3" xfId="2096" xr:uid="{B2F289F2-664F-4C5F-A2D1-E328E8789991}"/>
    <cellStyle name="40% - Accent1 2 4 2 3 2" xfId="5066" xr:uid="{8C1DB7E1-F809-4383-8349-31996F1867EF}"/>
    <cellStyle name="40% - Accent1 2 4 2 3 2 2" xfId="11049" xr:uid="{0B1B95A1-1380-4F80-B5C2-67567DA39755}"/>
    <cellStyle name="40% - Accent1 2 4 2 3 3" xfId="8079" xr:uid="{8E8AC24E-7B97-47BF-BAFC-D10102FE44F0}"/>
    <cellStyle name="40% - Accent1 2 4 2 4" xfId="3622" xr:uid="{B95A8356-3626-45F5-B7D1-2E4BF427D30B}"/>
    <cellStyle name="40% - Accent1 2 4 2 4 2" xfId="9605" xr:uid="{884E8C4E-F05C-4C63-ADD2-3F2C6533477E}"/>
    <cellStyle name="40% - Accent1 2 4 2 5" xfId="6635" xr:uid="{FC0972A1-2A2C-4A58-B520-54A1B23BA58C}"/>
    <cellStyle name="40% - Accent1 2 4 3" xfId="1026" xr:uid="{6704B78A-270B-463A-A17D-D46ED0A7BADB}"/>
    <cellStyle name="40% - Accent1 2 4 3 2" xfId="2470" xr:uid="{C15CB2C1-37A5-4F2C-BF56-28A66A81A13F}"/>
    <cellStyle name="40% - Accent1 2 4 3 2 2" xfId="5440" xr:uid="{4D055128-D634-4860-A872-97DC465E8289}"/>
    <cellStyle name="40% - Accent1 2 4 3 2 2 2" xfId="11423" xr:uid="{E3F9B133-9C44-4530-A8C3-1412B9A4C958}"/>
    <cellStyle name="40% - Accent1 2 4 3 2 3" xfId="8453" xr:uid="{336423D0-8098-4159-BD62-321F705FD441}"/>
    <cellStyle name="40% - Accent1 2 4 3 3" xfId="3996" xr:uid="{0AAD6193-63D4-447A-B940-F1634E9705D0}"/>
    <cellStyle name="40% - Accent1 2 4 3 3 2" xfId="9979" xr:uid="{E6AD9E92-AA90-4BD8-856A-0FC68894B9D9}"/>
    <cellStyle name="40% - Accent1 2 4 3 4" xfId="7009" xr:uid="{70AA8FDD-07DE-47AA-A7E0-DA80FE18C873}"/>
    <cellStyle name="40% - Accent1 2 4 4" xfId="1748" xr:uid="{EE4DA074-1BE7-47C0-A284-713ECA0E9E09}"/>
    <cellStyle name="40% - Accent1 2 4 4 2" xfId="4718" xr:uid="{FBC55E0D-D133-40AC-A03D-4E0D5EE38AE0}"/>
    <cellStyle name="40% - Accent1 2 4 4 2 2" xfId="10701" xr:uid="{B8458808-F2EA-46A8-B536-5FB25052189A}"/>
    <cellStyle name="40% - Accent1 2 4 4 3" xfId="7731" xr:uid="{65C8C0EF-1EA3-470A-A212-C060B91EE26B}"/>
    <cellStyle name="40% - Accent1 2 4 5" xfId="3274" xr:uid="{52B47F32-90D1-42CA-81FA-EE9FEE31188B}"/>
    <cellStyle name="40% - Accent1 2 4 5 2" xfId="9257" xr:uid="{29BDFF7C-C5A1-4BF6-A868-2A683043D6DA}"/>
    <cellStyle name="40% - Accent1 2 4 6" xfId="6287" xr:uid="{AB7915FE-7DE6-4F65-9E96-A683B74F50F0}"/>
    <cellStyle name="40% - Accent1 2 5" xfId="420" xr:uid="{50A19A60-894B-4135-A07A-C511B6A6D54F}"/>
    <cellStyle name="40% - Accent1 2 5 2" xfId="1142" xr:uid="{5F1EF019-0350-4AEC-857A-BE379E10AB9C}"/>
    <cellStyle name="40% - Accent1 2 5 2 2" xfId="2586" xr:uid="{310268DB-54BE-48B4-A304-5F00CB9848F2}"/>
    <cellStyle name="40% - Accent1 2 5 2 2 2" xfId="5556" xr:uid="{745BF4D6-1C15-44AD-8A91-01BFC5A8A3CA}"/>
    <cellStyle name="40% - Accent1 2 5 2 2 2 2" xfId="11539" xr:uid="{33CB1EF8-C1B2-4D1C-B27A-4AC9AACE5A14}"/>
    <cellStyle name="40% - Accent1 2 5 2 2 3" xfId="8569" xr:uid="{12C7470B-DE54-4C3F-BF38-24010CFE8983}"/>
    <cellStyle name="40% - Accent1 2 5 2 3" xfId="4112" xr:uid="{D2DFCBC4-2A6F-4E24-A609-068BA859A486}"/>
    <cellStyle name="40% - Accent1 2 5 2 3 2" xfId="10095" xr:uid="{C71B6D34-4D74-421F-990B-A618CA9A7181}"/>
    <cellStyle name="40% - Accent1 2 5 2 4" xfId="7125" xr:uid="{0024A60E-F1B5-4472-81A8-5A95C9A1050C}"/>
    <cellStyle name="40% - Accent1 2 5 3" xfId="1864" xr:uid="{C45F937A-59C9-494E-95A9-DF9598EF242E}"/>
    <cellStyle name="40% - Accent1 2 5 3 2" xfId="4834" xr:uid="{054937C2-A430-4A28-969C-5F1AC7ED7FE0}"/>
    <cellStyle name="40% - Accent1 2 5 3 2 2" xfId="10817" xr:uid="{92EEB0BA-046D-4E0B-81A2-FA6FB8579D12}"/>
    <cellStyle name="40% - Accent1 2 5 3 3" xfId="7847" xr:uid="{EBA13091-ED2A-465C-BA16-FBA0C9DF88B2}"/>
    <cellStyle name="40% - Accent1 2 5 4" xfId="3390" xr:uid="{1B5E94C0-934F-44FF-9F89-E6938D969D48}"/>
    <cellStyle name="40% - Accent1 2 5 4 2" xfId="9373" xr:uid="{8F09652F-FAC7-41F4-AB2D-21A88B084CA0}"/>
    <cellStyle name="40% - Accent1 2 5 5" xfId="6403" xr:uid="{1010113E-0E99-4889-B245-C0DB249E2F66}"/>
    <cellStyle name="40% - Accent1 2 6" xfId="794" xr:uid="{5F90FDD6-EE44-4BD3-B4F6-EEA6CAB4EBFA}"/>
    <cellStyle name="40% - Accent1 2 6 2" xfId="2238" xr:uid="{FB9949B8-0313-49A9-9514-A3ECF7EC54C2}"/>
    <cellStyle name="40% - Accent1 2 6 2 2" xfId="5208" xr:uid="{6FA83277-BC87-4C51-9AF3-54F5A34191FF}"/>
    <cellStyle name="40% - Accent1 2 6 2 2 2" xfId="11191" xr:uid="{23BC9E7E-4306-4714-AD5E-94905C5B7479}"/>
    <cellStyle name="40% - Accent1 2 6 2 3" xfId="8221" xr:uid="{A2C5A6B2-1C99-406C-B877-284BCF9F66B5}"/>
    <cellStyle name="40% - Accent1 2 6 3" xfId="3764" xr:uid="{CCC38715-4849-4DC8-9A9F-B3CED5A7F4AA}"/>
    <cellStyle name="40% - Accent1 2 6 3 2" xfId="9747" xr:uid="{2F91D880-5F4B-4B2E-90F9-406A71470243}"/>
    <cellStyle name="40% - Accent1 2 6 4" xfId="6777" xr:uid="{1D5218FF-A45E-403D-BA8D-07918F610A5B}"/>
    <cellStyle name="40% - Accent1 2 7" xfId="1516" xr:uid="{7428A65D-C647-47EF-87EC-9065039FFCD3}"/>
    <cellStyle name="40% - Accent1 2 7 2" xfId="4486" xr:uid="{138F142B-E458-4229-BA4B-0326E90FD748}"/>
    <cellStyle name="40% - Accent1 2 7 2 2" xfId="10469" xr:uid="{C51FD928-1D34-44AB-BAE1-A0A8F51416F4}"/>
    <cellStyle name="40% - Accent1 2 7 3" xfId="7499" xr:uid="{519BB3CF-1B89-4CD3-B0A1-BE4E40E1E160}"/>
    <cellStyle name="40% - Accent1 2 8" xfId="3042" xr:uid="{96362A0A-E106-438E-B22F-EE5212ACB59E}"/>
    <cellStyle name="40% - Accent1 2 8 2" xfId="9025" xr:uid="{E54CB2FB-819A-482E-A6AD-7FABABA84103}"/>
    <cellStyle name="40% - Accent1 2 9" xfId="6055" xr:uid="{9BA9CB99-3004-4ABB-ABE2-758A37D78901}"/>
    <cellStyle name="40% - Accent1 3" xfId="99" xr:uid="{1DB1BB43-807D-4EE0-8104-83C1FE5167A3}"/>
    <cellStyle name="40% - Accent1 3 2" xfId="215" xr:uid="{3FF744EA-B4EC-4F04-AD5C-3306FD1B3AF1}"/>
    <cellStyle name="40% - Accent1 3 2 2" xfId="563" xr:uid="{306A0B94-B2A8-4C3A-91E7-D71036932C6F}"/>
    <cellStyle name="40% - Accent1 3 2 2 2" xfId="1285" xr:uid="{71970D57-AA80-4464-B2B6-D9F210020B62}"/>
    <cellStyle name="40% - Accent1 3 2 2 2 2" xfId="2729" xr:uid="{F0891C32-300A-4837-899B-07E79FD03D05}"/>
    <cellStyle name="40% - Accent1 3 2 2 2 2 2" xfId="5699" xr:uid="{CEED570F-9DA1-4FCA-8B4C-93BEDF24623E}"/>
    <cellStyle name="40% - Accent1 3 2 2 2 2 2 2" xfId="11682" xr:uid="{2413F402-E5C5-4848-B496-7201A02230FE}"/>
    <cellStyle name="40% - Accent1 3 2 2 2 2 3" xfId="8712" xr:uid="{A853C1AA-7D6A-4922-902F-7FB7C8016F4A}"/>
    <cellStyle name="40% - Accent1 3 2 2 2 3" xfId="4255" xr:uid="{86BD61D2-904D-4287-BB72-8DEB9BECC1B6}"/>
    <cellStyle name="40% - Accent1 3 2 2 2 3 2" xfId="10238" xr:uid="{2E582239-93D3-42DF-BFC5-EECDFEB3BA2B}"/>
    <cellStyle name="40% - Accent1 3 2 2 2 4" xfId="7268" xr:uid="{4B108087-3299-4180-93B4-B40F9AB0D788}"/>
    <cellStyle name="40% - Accent1 3 2 2 3" xfId="2007" xr:uid="{4AF4C8C2-B4F2-4F89-B7E6-8850C3973918}"/>
    <cellStyle name="40% - Accent1 3 2 2 3 2" xfId="4977" xr:uid="{30BE7478-D4ED-4679-8EEA-09AB59ED8349}"/>
    <cellStyle name="40% - Accent1 3 2 2 3 2 2" xfId="10960" xr:uid="{59D3D53B-AF0C-41CE-B67A-587709221D55}"/>
    <cellStyle name="40% - Accent1 3 2 2 3 3" xfId="7990" xr:uid="{259CB739-0674-4677-924E-216E00CAC345}"/>
    <cellStyle name="40% - Accent1 3 2 2 4" xfId="3533" xr:uid="{D0D71B43-6893-48E8-8A47-3A11AD65B5D1}"/>
    <cellStyle name="40% - Accent1 3 2 2 4 2" xfId="9516" xr:uid="{0D8C0F24-8297-48B2-8CED-BC0B65CD9593}"/>
    <cellStyle name="40% - Accent1 3 2 2 5" xfId="6546" xr:uid="{2EF79658-EEE3-4562-8CA8-1E88634AC41A}"/>
    <cellStyle name="40% - Accent1 3 2 3" xfId="937" xr:uid="{1DA261EC-1BED-4E78-BDB9-AFBFF77B89BE}"/>
    <cellStyle name="40% - Accent1 3 2 3 2" xfId="2381" xr:uid="{CDE8ADDE-916B-488F-BE9E-992A911FD890}"/>
    <cellStyle name="40% - Accent1 3 2 3 2 2" xfId="5351" xr:uid="{9841CB47-CEBF-447B-9F3F-3271D979CB5F}"/>
    <cellStyle name="40% - Accent1 3 2 3 2 2 2" xfId="11334" xr:uid="{639966EB-268F-4BFC-A2AA-3B9B2C2A9BE5}"/>
    <cellStyle name="40% - Accent1 3 2 3 2 3" xfId="8364" xr:uid="{F9DA2D0A-A164-4202-BE12-1BC603E316AC}"/>
    <cellStyle name="40% - Accent1 3 2 3 3" xfId="3907" xr:uid="{78D676EF-03F9-48A4-95B2-5ED3E644A0C0}"/>
    <cellStyle name="40% - Accent1 3 2 3 3 2" xfId="9890" xr:uid="{AE994E9F-43C9-4592-ACE4-1D1020F97CED}"/>
    <cellStyle name="40% - Accent1 3 2 3 4" xfId="6920" xr:uid="{4695DBFC-8958-4888-AB38-11820383ACD2}"/>
    <cellStyle name="40% - Accent1 3 2 4" xfId="1659" xr:uid="{5F12D9A3-83D6-4206-9D2D-E1D71547D64B}"/>
    <cellStyle name="40% - Accent1 3 2 4 2" xfId="4629" xr:uid="{112480D3-EE05-4425-826B-3871A43A67E1}"/>
    <cellStyle name="40% - Accent1 3 2 4 2 2" xfId="10612" xr:uid="{5DCA7B42-9487-4D13-90D6-5DF71132DA7A}"/>
    <cellStyle name="40% - Accent1 3 2 4 3" xfId="7642" xr:uid="{C79FD52C-F4D1-4D98-ADBE-BE80EED50F9D}"/>
    <cellStyle name="40% - Accent1 3 2 5" xfId="3185" xr:uid="{D2AF216C-5C60-42BD-AB50-CE566D801660}"/>
    <cellStyle name="40% - Accent1 3 2 5 2" xfId="9168" xr:uid="{C0CD8D76-DDEE-408B-AD11-76D911827573}"/>
    <cellStyle name="40% - Accent1 3 2 6" xfId="6198" xr:uid="{2D011594-2885-4E9A-B57A-4B7CF19DA03F}"/>
    <cellStyle name="40% - Accent1 3 3" xfId="331" xr:uid="{FB934D2A-4785-4203-8D5D-94B979562791}"/>
    <cellStyle name="40% - Accent1 3 3 2" xfId="679" xr:uid="{C70B06D2-8E7A-4BA4-9021-DD449AFFA233}"/>
    <cellStyle name="40% - Accent1 3 3 2 2" xfId="1401" xr:uid="{3A9C17A0-A463-4223-81F6-37B5F02E260D}"/>
    <cellStyle name="40% - Accent1 3 3 2 2 2" xfId="2845" xr:uid="{29993CC0-1630-49D2-BC1C-735342351230}"/>
    <cellStyle name="40% - Accent1 3 3 2 2 2 2" xfId="5815" xr:uid="{38A0A3AE-88EA-4BFE-95D8-35EF83BAFF7A}"/>
    <cellStyle name="40% - Accent1 3 3 2 2 2 2 2" xfId="11798" xr:uid="{351194ED-C541-49C6-B598-D631B6B0E4CD}"/>
    <cellStyle name="40% - Accent1 3 3 2 2 2 3" xfId="8828" xr:uid="{428D561D-D64F-4FCF-9F52-99275DB6BFFD}"/>
    <cellStyle name="40% - Accent1 3 3 2 2 3" xfId="4371" xr:uid="{83E50E8B-1C3E-44EB-BC08-538C2175F63A}"/>
    <cellStyle name="40% - Accent1 3 3 2 2 3 2" xfId="10354" xr:uid="{5A54CA65-F4D6-476A-BDC0-8FBDFA27A442}"/>
    <cellStyle name="40% - Accent1 3 3 2 2 4" xfId="7384" xr:uid="{8F25C589-E0AB-4C4C-AD9B-336CC6FBC821}"/>
    <cellStyle name="40% - Accent1 3 3 2 3" xfId="2123" xr:uid="{4D2C8524-6086-493B-9287-AB492CA4F900}"/>
    <cellStyle name="40% - Accent1 3 3 2 3 2" xfId="5093" xr:uid="{4C2E2CC1-9311-47F2-A61E-7974EBDAE68B}"/>
    <cellStyle name="40% - Accent1 3 3 2 3 2 2" xfId="11076" xr:uid="{664FFAC3-0D88-49C5-837B-CCD956EE7C58}"/>
    <cellStyle name="40% - Accent1 3 3 2 3 3" xfId="8106" xr:uid="{5CDF6774-8426-4383-9D36-9C4B97D833C8}"/>
    <cellStyle name="40% - Accent1 3 3 2 4" xfId="3649" xr:uid="{0E4F9730-6BA7-4B90-9573-1C5E7866EF79}"/>
    <cellStyle name="40% - Accent1 3 3 2 4 2" xfId="9632" xr:uid="{7895A42C-541B-41AE-8F59-EB0BF668D6A9}"/>
    <cellStyle name="40% - Accent1 3 3 2 5" xfId="6662" xr:uid="{656768C7-B549-48E3-86D0-93D7A2A8CE98}"/>
    <cellStyle name="40% - Accent1 3 3 3" xfId="1053" xr:uid="{F7B1D12B-C500-458E-8406-81863C22F41D}"/>
    <cellStyle name="40% - Accent1 3 3 3 2" xfId="2497" xr:uid="{E99CA7CC-E34A-4374-A747-8FB02E3A01CC}"/>
    <cellStyle name="40% - Accent1 3 3 3 2 2" xfId="5467" xr:uid="{A0F8ABAA-5894-4D37-9D47-1DF9C4808712}"/>
    <cellStyle name="40% - Accent1 3 3 3 2 2 2" xfId="11450" xr:uid="{CC24C421-15B1-48CC-8B75-AD6B667AE6FF}"/>
    <cellStyle name="40% - Accent1 3 3 3 2 3" xfId="8480" xr:uid="{B042F942-7C52-4878-BC65-3FF5EB6378A5}"/>
    <cellStyle name="40% - Accent1 3 3 3 3" xfId="4023" xr:uid="{BD8D4B54-7B1E-4B07-A170-FA0FC9FE5FAF}"/>
    <cellStyle name="40% - Accent1 3 3 3 3 2" xfId="10006" xr:uid="{28369F47-F97D-48F7-85B5-8F82669C8FC0}"/>
    <cellStyle name="40% - Accent1 3 3 3 4" xfId="7036" xr:uid="{CBAEAFA5-A1C3-4F91-8E2C-8306268D4E13}"/>
    <cellStyle name="40% - Accent1 3 3 4" xfId="1775" xr:uid="{434723DF-7D65-49CE-AE53-27BADDDBD4E9}"/>
    <cellStyle name="40% - Accent1 3 3 4 2" xfId="4745" xr:uid="{7C084701-4114-429D-B8EB-9EBA0E3F686F}"/>
    <cellStyle name="40% - Accent1 3 3 4 2 2" xfId="10728" xr:uid="{151A3FEE-F637-485D-A61A-F7976C7857AF}"/>
    <cellStyle name="40% - Accent1 3 3 4 3" xfId="7758" xr:uid="{2B2D7C8F-1B7A-4192-A693-FF32274E7C91}"/>
    <cellStyle name="40% - Accent1 3 3 5" xfId="3301" xr:uid="{5D5C3FBD-F85C-4FE0-95D0-99EE557FA644}"/>
    <cellStyle name="40% - Accent1 3 3 5 2" xfId="9284" xr:uid="{E26BF212-B8F7-47C6-82DF-C66D66BB503C}"/>
    <cellStyle name="40% - Accent1 3 3 6" xfId="6314" xr:uid="{6B0B6E37-92AD-4B61-A1DA-ADB49D3DB65E}"/>
    <cellStyle name="40% - Accent1 3 4" xfId="447" xr:uid="{8A1C3260-3B89-4CB2-9D4E-1AF6E08FDD77}"/>
    <cellStyle name="40% - Accent1 3 4 2" xfId="1169" xr:uid="{ADE02012-C484-46DA-AE29-F16BAB73E68A}"/>
    <cellStyle name="40% - Accent1 3 4 2 2" xfId="2613" xr:uid="{F9303E62-C22A-4B00-90DC-C383638CF1D0}"/>
    <cellStyle name="40% - Accent1 3 4 2 2 2" xfId="5583" xr:uid="{331F6138-2E52-4212-9DDC-B64E052ECDA5}"/>
    <cellStyle name="40% - Accent1 3 4 2 2 2 2" xfId="11566" xr:uid="{D4CAC04C-811D-41FB-9CDA-EA08676AC595}"/>
    <cellStyle name="40% - Accent1 3 4 2 2 3" xfId="8596" xr:uid="{B0F58900-1867-4918-B242-04C06F13384B}"/>
    <cellStyle name="40% - Accent1 3 4 2 3" xfId="4139" xr:uid="{3B064EF9-58C9-487C-AE24-8E0F9BBB89E1}"/>
    <cellStyle name="40% - Accent1 3 4 2 3 2" xfId="10122" xr:uid="{1CFE21D0-94BE-4408-8400-8850A53AB4AE}"/>
    <cellStyle name="40% - Accent1 3 4 2 4" xfId="7152" xr:uid="{A8C61DD3-F1FB-464B-AB16-F80D37706F3F}"/>
    <cellStyle name="40% - Accent1 3 4 3" xfId="1891" xr:uid="{F7713055-A4CF-437A-923A-98416C61E28B}"/>
    <cellStyle name="40% - Accent1 3 4 3 2" xfId="4861" xr:uid="{2CA6C81C-DF63-4A49-81DE-6DBF680E8014}"/>
    <cellStyle name="40% - Accent1 3 4 3 2 2" xfId="10844" xr:uid="{69F88B4C-D6B6-46E1-9700-2D3A555EE861}"/>
    <cellStyle name="40% - Accent1 3 4 3 3" xfId="7874" xr:uid="{8377850F-B489-41C8-8B13-FC4F96463D0F}"/>
    <cellStyle name="40% - Accent1 3 4 4" xfId="3417" xr:uid="{38D5FC59-5DBD-4E5D-9AA8-097CE78D61C4}"/>
    <cellStyle name="40% - Accent1 3 4 4 2" xfId="9400" xr:uid="{F6B838FE-A083-4759-A011-F977CDA65177}"/>
    <cellStyle name="40% - Accent1 3 4 5" xfId="6430" xr:uid="{25DDA502-67A6-441C-9E12-796E0D90CCAA}"/>
    <cellStyle name="40% - Accent1 3 5" xfId="821" xr:uid="{F33EF74B-E97A-4FC7-9152-1F827D094D99}"/>
    <cellStyle name="40% - Accent1 3 5 2" xfId="2265" xr:uid="{930F5048-F1FB-4712-BE90-C31D7764AFD0}"/>
    <cellStyle name="40% - Accent1 3 5 2 2" xfId="5235" xr:uid="{0044BD0C-E653-4DC7-9A3F-CFE671F9A97D}"/>
    <cellStyle name="40% - Accent1 3 5 2 2 2" xfId="11218" xr:uid="{A6A2BFF3-5F91-47B2-832B-2C9650BE53F8}"/>
    <cellStyle name="40% - Accent1 3 5 2 3" xfId="8248" xr:uid="{255AF5DE-E7EF-4AA8-8431-1A94DD0AA16A}"/>
    <cellStyle name="40% - Accent1 3 5 3" xfId="3791" xr:uid="{465C7DE6-018B-45C0-999E-F6D234E097CF}"/>
    <cellStyle name="40% - Accent1 3 5 3 2" xfId="9774" xr:uid="{9C81B5F8-884F-4381-8202-03F02BF7D311}"/>
    <cellStyle name="40% - Accent1 3 5 4" xfId="6804" xr:uid="{E633850C-8142-40CB-B6E5-91585248100E}"/>
    <cellStyle name="40% - Accent1 3 6" xfId="1543" xr:uid="{2681480B-6F02-4FA8-8EF2-2D59C013D5A4}"/>
    <cellStyle name="40% - Accent1 3 6 2" xfId="4513" xr:uid="{CD348BA8-1226-4401-B6C3-02A6F25D3659}"/>
    <cellStyle name="40% - Accent1 3 6 2 2" xfId="10496" xr:uid="{28A0D277-154D-4B90-A960-F899B28F5282}"/>
    <cellStyle name="40% - Accent1 3 6 3" xfId="7526" xr:uid="{82F11061-F5E0-4B1D-98B6-3F1AA7497FFC}"/>
    <cellStyle name="40% - Accent1 3 7" xfId="3069" xr:uid="{613E5BF8-7E2A-496B-9BAC-5E78B20A9568}"/>
    <cellStyle name="40% - Accent1 3 7 2" xfId="9052" xr:uid="{AB74ADFB-70E7-4EA5-9DC9-66BD3440B7FA}"/>
    <cellStyle name="40% - Accent1 3 8" xfId="6082" xr:uid="{DEFC8F73-7FD2-441C-AF26-BAF359DC81BC}"/>
    <cellStyle name="40% - Accent1 4" xfId="157" xr:uid="{A874A4A0-BB62-49F3-9754-7756DF33672A}"/>
    <cellStyle name="40% - Accent1 4 2" xfId="505" xr:uid="{D5EB071E-8B79-442C-B4B9-9CB918B3D6F5}"/>
    <cellStyle name="40% - Accent1 4 2 2" xfId="1227" xr:uid="{43477232-74C8-4F5E-A3E5-1F5AB6E90988}"/>
    <cellStyle name="40% - Accent1 4 2 2 2" xfId="2671" xr:uid="{654CA339-8C9A-4DE1-AFBC-6AC06AB401D7}"/>
    <cellStyle name="40% - Accent1 4 2 2 2 2" xfId="5641" xr:uid="{D5D84D57-3D2D-4F03-8214-C7B0344DFBC2}"/>
    <cellStyle name="40% - Accent1 4 2 2 2 2 2" xfId="11624" xr:uid="{CA4430C2-4ADE-4AB2-B082-A27C8246E780}"/>
    <cellStyle name="40% - Accent1 4 2 2 2 3" xfId="8654" xr:uid="{88D537CA-1C38-4E04-83C2-95AE3DC5E928}"/>
    <cellStyle name="40% - Accent1 4 2 2 3" xfId="4197" xr:uid="{D8209A31-A438-4A82-8622-4381AD458665}"/>
    <cellStyle name="40% - Accent1 4 2 2 3 2" xfId="10180" xr:uid="{EFCE0240-C219-4A8B-8767-353D176E30DC}"/>
    <cellStyle name="40% - Accent1 4 2 2 4" xfId="7210" xr:uid="{928AF39F-DBDE-43D5-B970-76B28C4DA1CC}"/>
    <cellStyle name="40% - Accent1 4 2 3" xfId="1949" xr:uid="{35566959-AD7F-4BFD-B8C0-9427AAEECCFF}"/>
    <cellStyle name="40% - Accent1 4 2 3 2" xfId="4919" xr:uid="{8CAD2079-8D5E-4618-A67D-E9BC713D30F0}"/>
    <cellStyle name="40% - Accent1 4 2 3 2 2" xfId="10902" xr:uid="{E1EA8AEC-A185-492B-A9CF-14BDF12685AE}"/>
    <cellStyle name="40% - Accent1 4 2 3 3" xfId="7932" xr:uid="{8A96A25D-B47D-4F98-B1DA-1487510B8319}"/>
    <cellStyle name="40% - Accent1 4 2 4" xfId="3475" xr:uid="{1F360BE0-5E64-4B58-B88F-36ABDBB9D867}"/>
    <cellStyle name="40% - Accent1 4 2 4 2" xfId="9458" xr:uid="{942ED382-A577-48EA-920A-1C096C3EE805}"/>
    <cellStyle name="40% - Accent1 4 2 5" xfId="6488" xr:uid="{FB2DC22B-5191-4763-BE89-BF3AD1367DCF}"/>
    <cellStyle name="40% - Accent1 4 3" xfId="879" xr:uid="{CCA03DE4-184B-4150-AF8D-EB812B4260B6}"/>
    <cellStyle name="40% - Accent1 4 3 2" xfId="2323" xr:uid="{41EA190C-2F0D-4D2C-9801-0280A84E91E8}"/>
    <cellStyle name="40% - Accent1 4 3 2 2" xfId="5293" xr:uid="{284B019B-98B1-4493-9D68-01C8C4ED17E3}"/>
    <cellStyle name="40% - Accent1 4 3 2 2 2" xfId="11276" xr:uid="{E704F2ED-54EA-48B2-A0D7-0FBCE0B65636}"/>
    <cellStyle name="40% - Accent1 4 3 2 3" xfId="8306" xr:uid="{EE0EA4E6-EB62-4B4D-A929-C4A51CC04063}"/>
    <cellStyle name="40% - Accent1 4 3 3" xfId="3849" xr:uid="{62554F73-3E2A-42E2-8F25-D5A6603B1F11}"/>
    <cellStyle name="40% - Accent1 4 3 3 2" xfId="9832" xr:uid="{C739F298-C23F-44DE-B8B9-B5045D630F44}"/>
    <cellStyle name="40% - Accent1 4 3 4" xfId="6862" xr:uid="{B61084EA-FCF9-49E1-AF13-8F376A02DAB4}"/>
    <cellStyle name="40% - Accent1 4 4" xfId="1601" xr:uid="{63AE697D-A317-4298-88BD-C79A0300CE68}"/>
    <cellStyle name="40% - Accent1 4 4 2" xfId="4571" xr:uid="{35F5B879-C86C-4BB8-B365-05C66073D727}"/>
    <cellStyle name="40% - Accent1 4 4 2 2" xfId="10554" xr:uid="{76DD22CC-3CE3-49BB-B814-BB6FB925D1B7}"/>
    <cellStyle name="40% - Accent1 4 4 3" xfId="7584" xr:uid="{06854D9D-D1DA-472C-AC2E-318D2990862C}"/>
    <cellStyle name="40% - Accent1 4 5" xfId="3127" xr:uid="{0C357123-5262-4674-84E1-C97E64D42AC7}"/>
    <cellStyle name="40% - Accent1 4 5 2" xfId="9110" xr:uid="{738298AA-6800-4924-A80D-F5E6A6D93B7A}"/>
    <cellStyle name="40% - Accent1 4 6" xfId="6140" xr:uid="{59457FE8-5721-4DA1-BD79-AB32AAC9EDB6}"/>
    <cellStyle name="40% - Accent1 5" xfId="273" xr:uid="{318C615E-9BB3-43B6-8186-208ABA9F3EDF}"/>
    <cellStyle name="40% - Accent1 5 2" xfId="621" xr:uid="{0B329238-C573-40D3-A225-61DF1447ADCF}"/>
    <cellStyle name="40% - Accent1 5 2 2" xfId="1343" xr:uid="{C217742C-EDA1-4BD0-A891-69005E4F37C5}"/>
    <cellStyle name="40% - Accent1 5 2 2 2" xfId="2787" xr:uid="{A7CF971E-6D97-491A-84D5-C529C9CBCD7F}"/>
    <cellStyle name="40% - Accent1 5 2 2 2 2" xfId="5757" xr:uid="{DE3B4D02-2731-4760-8C19-AF3451AC892E}"/>
    <cellStyle name="40% - Accent1 5 2 2 2 2 2" xfId="11740" xr:uid="{85791E3F-51E6-430B-8682-D50DDAC24316}"/>
    <cellStyle name="40% - Accent1 5 2 2 2 3" xfId="8770" xr:uid="{CE4EE0DB-A82B-411C-B821-EB0B4F4144A1}"/>
    <cellStyle name="40% - Accent1 5 2 2 3" xfId="4313" xr:uid="{CF54EDE2-1816-4012-8F5D-7A80552AF2AF}"/>
    <cellStyle name="40% - Accent1 5 2 2 3 2" xfId="10296" xr:uid="{097EF4D6-304D-44CB-A071-08C4E4AB290E}"/>
    <cellStyle name="40% - Accent1 5 2 2 4" xfId="7326" xr:uid="{CB9740EE-62C1-4E93-ABFA-496EA6F12BFC}"/>
    <cellStyle name="40% - Accent1 5 2 3" xfId="2065" xr:uid="{ED8CC662-74F3-498E-9D03-57D3CD18E308}"/>
    <cellStyle name="40% - Accent1 5 2 3 2" xfId="5035" xr:uid="{F3C72018-E601-47BB-A530-1ADA4758DFD3}"/>
    <cellStyle name="40% - Accent1 5 2 3 2 2" xfId="11018" xr:uid="{C6A73461-8ED1-4345-AEDE-29A6480E8DA5}"/>
    <cellStyle name="40% - Accent1 5 2 3 3" xfId="8048" xr:uid="{8310BB0C-452A-48E0-953E-1D4670AAF4A2}"/>
    <cellStyle name="40% - Accent1 5 2 4" xfId="3591" xr:uid="{2D512C77-7B95-4C98-AC91-CF01A4B5F6E7}"/>
    <cellStyle name="40% - Accent1 5 2 4 2" xfId="9574" xr:uid="{8F374C85-3C36-42FF-9740-1296D122FC30}"/>
    <cellStyle name="40% - Accent1 5 2 5" xfId="6604" xr:uid="{02C4E1F7-A409-4310-BBEF-6DDF1A4E5774}"/>
    <cellStyle name="40% - Accent1 5 3" xfId="995" xr:uid="{97E6C825-BBB9-40D4-A6AD-47BA4D27BA9C}"/>
    <cellStyle name="40% - Accent1 5 3 2" xfId="2439" xr:uid="{71C2D8EC-3C49-4D80-9AF7-7A57EFD6C125}"/>
    <cellStyle name="40% - Accent1 5 3 2 2" xfId="5409" xr:uid="{934EF34F-A312-4E5B-822F-4F087C3935F3}"/>
    <cellStyle name="40% - Accent1 5 3 2 2 2" xfId="11392" xr:uid="{013F36A1-ACFF-4DC1-80A4-90AE68F793DD}"/>
    <cellStyle name="40% - Accent1 5 3 2 3" xfId="8422" xr:uid="{56358D64-53BB-4E30-B95F-1D7CA682FD3C}"/>
    <cellStyle name="40% - Accent1 5 3 3" xfId="3965" xr:uid="{F0358D4C-3697-457E-833F-F05F0BEDD054}"/>
    <cellStyle name="40% - Accent1 5 3 3 2" xfId="9948" xr:uid="{0729618D-9A2D-4710-BC68-54E22BC00BFE}"/>
    <cellStyle name="40% - Accent1 5 3 4" xfId="6978" xr:uid="{9D09CC09-E136-4305-ADE7-F7A32A56DC58}"/>
    <cellStyle name="40% - Accent1 5 4" xfId="1717" xr:uid="{607C0E7D-49CA-45A2-8D27-9D0D149DCC9E}"/>
    <cellStyle name="40% - Accent1 5 4 2" xfId="4687" xr:uid="{2CBE8127-96CA-44AD-986D-8CC75A4FA2CE}"/>
    <cellStyle name="40% - Accent1 5 4 2 2" xfId="10670" xr:uid="{573E8EF8-E9A8-4E90-881A-222A1E4A3DBC}"/>
    <cellStyle name="40% - Accent1 5 4 3" xfId="7700" xr:uid="{15A17EF3-4B00-403A-BDCD-C34E09B8C3E8}"/>
    <cellStyle name="40% - Accent1 5 5" xfId="3243" xr:uid="{B81E883E-E161-4C9B-890A-5E7FB37EC9BD}"/>
    <cellStyle name="40% - Accent1 5 5 2" xfId="9226" xr:uid="{39DDC69C-4ADD-4D18-BDF5-4F59838032ED}"/>
    <cellStyle name="40% - Accent1 5 6" xfId="6256" xr:uid="{696B0B51-5CAD-4D59-AA04-35A731B1788D}"/>
    <cellStyle name="40% - Accent1 6" xfId="389" xr:uid="{A22D7722-47A0-4207-AE9A-C2E5EDBD33C7}"/>
    <cellStyle name="40% - Accent1 6 2" xfId="1111" xr:uid="{2A68035F-D300-48A8-9F16-2E179B37D223}"/>
    <cellStyle name="40% - Accent1 6 2 2" xfId="2555" xr:uid="{70986C25-3FEE-45BF-8AB8-8CB5F6544D5E}"/>
    <cellStyle name="40% - Accent1 6 2 2 2" xfId="5525" xr:uid="{38BFCEBC-DCAD-4F69-9044-362078004AEA}"/>
    <cellStyle name="40% - Accent1 6 2 2 2 2" xfId="11508" xr:uid="{E494D056-A7F0-4F2D-A515-B20848A05E8F}"/>
    <cellStyle name="40% - Accent1 6 2 2 3" xfId="8538" xr:uid="{59A2240C-15A0-4BF2-812C-924E51FDCD75}"/>
    <cellStyle name="40% - Accent1 6 2 3" xfId="4081" xr:uid="{A9B1A503-B728-4BCE-A4D2-CEC683A1D4EE}"/>
    <cellStyle name="40% - Accent1 6 2 3 2" xfId="10064" xr:uid="{C2CFA28A-7E8A-4B96-B281-C37CE8A58304}"/>
    <cellStyle name="40% - Accent1 6 2 4" xfId="7094" xr:uid="{61D75BCA-E9E6-40C7-9FE1-C3EA08AD9ECC}"/>
    <cellStyle name="40% - Accent1 6 3" xfId="1833" xr:uid="{6CEE479A-9904-4C86-A544-9D6B56F7D21B}"/>
    <cellStyle name="40% - Accent1 6 3 2" xfId="4803" xr:uid="{A1CCC9F5-2181-4460-A42A-B467769BC138}"/>
    <cellStyle name="40% - Accent1 6 3 2 2" xfId="10786" xr:uid="{692D78AC-B1BD-434E-918C-32EB36FE36C4}"/>
    <cellStyle name="40% - Accent1 6 3 3" xfId="7816" xr:uid="{F1EE1E7B-997D-4319-928F-073E5B9C674B}"/>
    <cellStyle name="40% - Accent1 6 4" xfId="3359" xr:uid="{A7997020-9253-4794-B550-15F64D7CF1F1}"/>
    <cellStyle name="40% - Accent1 6 4 2" xfId="9342" xr:uid="{382412BC-4CB1-4E4B-A4E0-5C4C23413BBA}"/>
    <cellStyle name="40% - Accent1 6 5" xfId="6372" xr:uid="{ADB2086F-4D6F-40CD-BDC0-5C245E95B032}"/>
    <cellStyle name="40% - Accent1 7" xfId="739" xr:uid="{12A102ED-5F71-4CB1-8B9C-523C9CA773F1}"/>
    <cellStyle name="40% - Accent1 7 2" xfId="1461" xr:uid="{921EA95A-D56F-4875-AF8D-6939C18C90EE}"/>
    <cellStyle name="40% - Accent1 7 2 2" xfId="2905" xr:uid="{E1886FD8-A68B-48EB-B72B-CD8DDAFCD604}"/>
    <cellStyle name="40% - Accent1 7 2 2 2" xfId="5875" xr:uid="{EC8C174A-8007-479F-B7F6-99ECB5EF46E5}"/>
    <cellStyle name="40% - Accent1 7 2 2 2 2" xfId="11858" xr:uid="{AC732E1A-5020-4800-B2AA-CE00021E4BCA}"/>
    <cellStyle name="40% - Accent1 7 2 2 3" xfId="8888" xr:uid="{CA1DEEB9-825E-4925-82DD-BD8977E084B7}"/>
    <cellStyle name="40% - Accent1 7 2 3" xfId="4431" xr:uid="{110DA116-5FFD-4675-B534-20704C3099D4}"/>
    <cellStyle name="40% - Accent1 7 2 3 2" xfId="10414" xr:uid="{AF37C8EF-8277-4689-969A-19E99CC25846}"/>
    <cellStyle name="40% - Accent1 7 2 4" xfId="7444" xr:uid="{FC1806FF-A9E4-4A03-B165-F673525C37D1}"/>
    <cellStyle name="40% - Accent1 7 3" xfId="2183" xr:uid="{E2845230-3862-4822-BACE-76D9153CECE0}"/>
    <cellStyle name="40% - Accent1 7 3 2" xfId="5153" xr:uid="{D4A5391C-1608-41EE-BAE5-D238613A039B}"/>
    <cellStyle name="40% - Accent1 7 3 2 2" xfId="11136" xr:uid="{3D5ED81C-8C55-40CE-BD7C-7937A4A3C6AA}"/>
    <cellStyle name="40% - Accent1 7 3 3" xfId="8166" xr:uid="{A776448A-09BE-471E-AE0E-A764E32BE8D1}"/>
    <cellStyle name="40% - Accent1 7 4" xfId="3709" xr:uid="{01FA13DF-18DB-45B8-91F0-8F562BD506DB}"/>
    <cellStyle name="40% - Accent1 7 4 2" xfId="9692" xr:uid="{AF36D930-8978-42B3-B81C-47ADC2966049}"/>
    <cellStyle name="40% - Accent1 7 5" xfId="6722" xr:uid="{FE974893-3F15-4899-BDFC-D0F9C1F37860}"/>
    <cellStyle name="40% - Accent1 8" xfId="763" xr:uid="{EB4577D3-7F0E-4C3C-AA1D-088C0ED6049D}"/>
    <cellStyle name="40% - Accent1 8 2" xfId="2207" xr:uid="{EB1D8AEB-E1EC-483D-BF3D-C4412AD84308}"/>
    <cellStyle name="40% - Accent1 8 2 2" xfId="5177" xr:uid="{D2778FF4-6256-4703-8F22-A5528C81225E}"/>
    <cellStyle name="40% - Accent1 8 2 2 2" xfId="11160" xr:uid="{A415705D-FF2D-4883-B345-41A74FD7DE6B}"/>
    <cellStyle name="40% - Accent1 8 2 3" xfId="8190" xr:uid="{63784BEA-C0FB-4692-8975-81BCFE496C4A}"/>
    <cellStyle name="40% - Accent1 8 3" xfId="3733" xr:uid="{A4A95C6D-C24A-4CDE-9C01-AD2AE2B74393}"/>
    <cellStyle name="40% - Accent1 8 3 2" xfId="9716" xr:uid="{1E9DA2D3-DD60-43D4-A21B-8F3F7E342112}"/>
    <cellStyle name="40% - Accent1 8 4" xfId="6746" xr:uid="{63B7D667-DBB9-42DC-80D6-AF9AC87388E1}"/>
    <cellStyle name="40% - Accent1 9" xfId="1485" xr:uid="{31FB6DB9-6CBD-4D35-B646-5432C8B894FD}"/>
    <cellStyle name="40% - Accent1 9 2" xfId="4455" xr:uid="{5CCAE43A-BCDF-49A1-8E13-8EA272DE3F3A}"/>
    <cellStyle name="40% - Accent1 9 2 2" xfId="10438" xr:uid="{EFEDFAC5-4ED7-441D-90B3-EFE2F54A9B6A}"/>
    <cellStyle name="40% - Accent1 9 3" xfId="7468" xr:uid="{65C17676-3B8C-4E78-9E76-EA3B3C07D2E7}"/>
    <cellStyle name="40% - Accent2" xfId="28" builtinId="35" customBuiltin="1"/>
    <cellStyle name="40% - Accent2 10" xfId="2932" xr:uid="{2D4692D2-548F-423C-B8A2-0C737724945C}"/>
    <cellStyle name="40% - Accent2 10 2" xfId="5902" xr:uid="{5B144F11-4BB2-42D9-81E2-AC8EB282B7D5}"/>
    <cellStyle name="40% - Accent2 10 2 2" xfId="11885" xr:uid="{EFD1FA35-C9AF-49C8-8DC8-099687589F2A}"/>
    <cellStyle name="40% - Accent2 10 3" xfId="8915" xr:uid="{00CB2029-DC5B-40E0-9B18-24264BA028FE}"/>
    <cellStyle name="40% - Accent2 11" xfId="2965" xr:uid="{D3047E45-4B08-4275-B87F-4D8038BDE778}"/>
    <cellStyle name="40% - Accent2 11 2" xfId="5935" xr:uid="{15B89AE7-0A2A-41C2-A08A-8302E9BC53F9}"/>
    <cellStyle name="40% - Accent2 11 2 2" xfId="11918" xr:uid="{559C773B-4593-4285-91D4-3B51AAF0DD5E}"/>
    <cellStyle name="40% - Accent2 11 3" xfId="8948" xr:uid="{A0101F02-A710-4CA6-A76B-B8E8396D97EA}"/>
    <cellStyle name="40% - Accent2 12" xfId="2986" xr:uid="{10D12671-6743-4BEF-A8C7-A216E8D6E1BC}"/>
    <cellStyle name="40% - Accent2 12 2" xfId="5956" xr:uid="{39BE9CDC-51BC-43E6-A176-F996393CC3E8}"/>
    <cellStyle name="40% - Accent2 12 2 2" xfId="11939" xr:uid="{DA6E886F-FB27-4A12-9DEE-927754AAAD9E}"/>
    <cellStyle name="40% - Accent2 12 3" xfId="8969" xr:uid="{053500CD-757B-4FA3-BB51-CB9861AE9828}"/>
    <cellStyle name="40% - Accent2 13" xfId="3013" xr:uid="{76727613-F8DD-4FFC-B8BE-4493EDCEDF86}"/>
    <cellStyle name="40% - Accent2 13 2" xfId="8996" xr:uid="{D7DC36E3-FC9C-4D5D-A508-C405E3D62879}"/>
    <cellStyle name="40% - Accent2 14" xfId="5979" xr:uid="{A5F58191-CDCD-4E96-94E2-AB005FCB88CF}"/>
    <cellStyle name="40% - Accent2 14 2" xfId="11962" xr:uid="{9D424D61-6163-470C-A8FA-713AEFBB9F94}"/>
    <cellStyle name="40% - Accent2 15" xfId="6000" xr:uid="{0D20A472-2C72-42B2-83BE-F5931E7E7022}"/>
    <cellStyle name="40% - Accent2 16" xfId="6024" xr:uid="{55D0663F-58D3-4D16-B69F-6A6175CE7A4B}"/>
    <cellStyle name="40% - Accent2 2" xfId="75" xr:uid="{3B8BA023-A379-421D-BBF5-F080DCBFC18F}"/>
    <cellStyle name="40% - Accent2 2 2" xfId="133" xr:uid="{A5F4C528-A330-4800-87D5-B4608F5AFF5E}"/>
    <cellStyle name="40% - Accent2 2 2 2" xfId="249" xr:uid="{8D89A3EA-0CEA-4BA7-8974-53CF4DBD0ACE}"/>
    <cellStyle name="40% - Accent2 2 2 2 2" xfId="597" xr:uid="{B6C854A6-062B-497F-AA04-E0EE1B81B0D8}"/>
    <cellStyle name="40% - Accent2 2 2 2 2 2" xfId="1319" xr:uid="{85C57700-2364-4537-925B-17667BF07D6D}"/>
    <cellStyle name="40% - Accent2 2 2 2 2 2 2" xfId="2763" xr:uid="{1409A071-C108-4B83-B7FB-49E8A96C9149}"/>
    <cellStyle name="40% - Accent2 2 2 2 2 2 2 2" xfId="5733" xr:uid="{EA9F2CDF-613B-4615-BCCE-BE58E16CC9F0}"/>
    <cellStyle name="40% - Accent2 2 2 2 2 2 2 2 2" xfId="11716" xr:uid="{5C483094-3B95-4749-92C9-7906376E42F2}"/>
    <cellStyle name="40% - Accent2 2 2 2 2 2 2 3" xfId="8746" xr:uid="{7B23F46F-CF47-4934-8FB1-EA5C0755687F}"/>
    <cellStyle name="40% - Accent2 2 2 2 2 2 3" xfId="4289" xr:uid="{5676D3B7-BCD7-48DC-B3C1-B55D09CE8DF2}"/>
    <cellStyle name="40% - Accent2 2 2 2 2 2 3 2" xfId="10272" xr:uid="{DB919CC9-B206-49C8-B5D3-47B6B6267BC4}"/>
    <cellStyle name="40% - Accent2 2 2 2 2 2 4" xfId="7302" xr:uid="{BC5EA74C-1F52-41F6-AF65-63AC9B4C71CA}"/>
    <cellStyle name="40% - Accent2 2 2 2 2 3" xfId="2041" xr:uid="{FA5B114A-C941-44C9-8E47-9B917F9391E0}"/>
    <cellStyle name="40% - Accent2 2 2 2 2 3 2" xfId="5011" xr:uid="{24B13ED8-E080-490B-8A58-39B5983D7C05}"/>
    <cellStyle name="40% - Accent2 2 2 2 2 3 2 2" xfId="10994" xr:uid="{8583073A-ECB4-482A-88EB-2C70D44D3163}"/>
    <cellStyle name="40% - Accent2 2 2 2 2 3 3" xfId="8024" xr:uid="{41DE4F33-3061-4E37-8B68-A17944055544}"/>
    <cellStyle name="40% - Accent2 2 2 2 2 4" xfId="3567" xr:uid="{B1B66610-603B-470C-BE99-33E62E74BEBF}"/>
    <cellStyle name="40% - Accent2 2 2 2 2 4 2" xfId="9550" xr:uid="{B74B855C-6081-4F2C-A37A-CC19E45DBA38}"/>
    <cellStyle name="40% - Accent2 2 2 2 2 5" xfId="6580" xr:uid="{0470D76F-4242-484F-9680-0353A2066600}"/>
    <cellStyle name="40% - Accent2 2 2 2 3" xfId="971" xr:uid="{A615622E-7CF2-4B55-8827-0C4D3F5B5507}"/>
    <cellStyle name="40% - Accent2 2 2 2 3 2" xfId="2415" xr:uid="{378C0311-B713-4029-BB60-2BD32D902638}"/>
    <cellStyle name="40% - Accent2 2 2 2 3 2 2" xfId="5385" xr:uid="{68ED4A1B-F45D-4ED7-82A8-34B0DF7728E1}"/>
    <cellStyle name="40% - Accent2 2 2 2 3 2 2 2" xfId="11368" xr:uid="{1C632608-6269-489A-A7D2-B0F563EBC84F}"/>
    <cellStyle name="40% - Accent2 2 2 2 3 2 3" xfId="8398" xr:uid="{AE604BAF-FC1E-4E6B-840B-4E99B5BC3B7B}"/>
    <cellStyle name="40% - Accent2 2 2 2 3 3" xfId="3941" xr:uid="{F0B22F34-F984-4EA9-8881-F27E9153053A}"/>
    <cellStyle name="40% - Accent2 2 2 2 3 3 2" xfId="9924" xr:uid="{90F3CFAF-5C29-4447-AEE0-B92552A87C91}"/>
    <cellStyle name="40% - Accent2 2 2 2 3 4" xfId="6954" xr:uid="{E234DA52-8735-40B6-990B-ACEDFC00D1E3}"/>
    <cellStyle name="40% - Accent2 2 2 2 4" xfId="1693" xr:uid="{E860FEFC-3591-4C62-9367-B2959D9304A5}"/>
    <cellStyle name="40% - Accent2 2 2 2 4 2" xfId="4663" xr:uid="{B63A5E56-6566-40AE-9D4B-55988744381F}"/>
    <cellStyle name="40% - Accent2 2 2 2 4 2 2" xfId="10646" xr:uid="{3DEE9C64-8342-4AA2-879F-625A39B1657D}"/>
    <cellStyle name="40% - Accent2 2 2 2 4 3" xfId="7676" xr:uid="{5FAAB782-DD68-4DF4-A7BE-F175C3B3B694}"/>
    <cellStyle name="40% - Accent2 2 2 2 5" xfId="3219" xr:uid="{0FCE37DF-ED96-4739-900A-533F0E4DE673}"/>
    <cellStyle name="40% - Accent2 2 2 2 5 2" xfId="9202" xr:uid="{CF4BD0B4-1C8A-4EB2-91E9-B3AC6ADC9C57}"/>
    <cellStyle name="40% - Accent2 2 2 2 6" xfId="6232" xr:uid="{AE5A6807-9CE6-4D4D-B056-EE1B6BB3410A}"/>
    <cellStyle name="40% - Accent2 2 2 3" xfId="365" xr:uid="{33E3DACE-39A0-428F-837D-E7BC3585D477}"/>
    <cellStyle name="40% - Accent2 2 2 3 2" xfId="713" xr:uid="{EA3B8964-9A21-4D27-A53B-FDA8ACC5CDE8}"/>
    <cellStyle name="40% - Accent2 2 2 3 2 2" xfId="1435" xr:uid="{1A372430-5523-4CBF-AC14-03A6180DD951}"/>
    <cellStyle name="40% - Accent2 2 2 3 2 2 2" xfId="2879" xr:uid="{B0171B3A-86B2-4773-AADE-B4FFA887F9CC}"/>
    <cellStyle name="40% - Accent2 2 2 3 2 2 2 2" xfId="5849" xr:uid="{D7A0C6C7-30CB-4A2C-843E-662F0CAB4465}"/>
    <cellStyle name="40% - Accent2 2 2 3 2 2 2 2 2" xfId="11832" xr:uid="{39C5040C-8C50-4E0D-A4C5-330DFB85BD92}"/>
    <cellStyle name="40% - Accent2 2 2 3 2 2 2 3" xfId="8862" xr:uid="{94C009D2-A6F6-4243-A52B-38BE435F41D9}"/>
    <cellStyle name="40% - Accent2 2 2 3 2 2 3" xfId="4405" xr:uid="{0BA5DC70-A0A2-49A1-A6D9-5141417AA2BA}"/>
    <cellStyle name="40% - Accent2 2 2 3 2 2 3 2" xfId="10388" xr:uid="{9F103C9C-1B7F-4098-966D-C278D71CD6ED}"/>
    <cellStyle name="40% - Accent2 2 2 3 2 2 4" xfId="7418" xr:uid="{496AFC35-C8BA-4870-8FC9-64914D709136}"/>
    <cellStyle name="40% - Accent2 2 2 3 2 3" xfId="2157" xr:uid="{FB7BA57C-49E8-4A3E-BDB3-7EA0CD552DA5}"/>
    <cellStyle name="40% - Accent2 2 2 3 2 3 2" xfId="5127" xr:uid="{22674C83-4806-4CC0-9CF5-C332FD78AD09}"/>
    <cellStyle name="40% - Accent2 2 2 3 2 3 2 2" xfId="11110" xr:uid="{B82BA52C-0FD0-408D-BA62-08E54ECB81E3}"/>
    <cellStyle name="40% - Accent2 2 2 3 2 3 3" xfId="8140" xr:uid="{B074B9FD-C41E-4AF8-9032-4EC2D09447ED}"/>
    <cellStyle name="40% - Accent2 2 2 3 2 4" xfId="3683" xr:uid="{759D42A7-E2B6-4876-8A0E-91F423434BB0}"/>
    <cellStyle name="40% - Accent2 2 2 3 2 4 2" xfId="9666" xr:uid="{C232CF2F-A87B-42ED-A680-34EA48C472C7}"/>
    <cellStyle name="40% - Accent2 2 2 3 2 5" xfId="6696" xr:uid="{E77F49D5-5B8D-4688-B8DF-36B57D03971E}"/>
    <cellStyle name="40% - Accent2 2 2 3 3" xfId="1087" xr:uid="{932DAC07-7925-48A8-BECA-963486D6B8A2}"/>
    <cellStyle name="40% - Accent2 2 2 3 3 2" xfId="2531" xr:uid="{2B24CD48-812D-499C-92C0-6FD25EC890CF}"/>
    <cellStyle name="40% - Accent2 2 2 3 3 2 2" xfId="5501" xr:uid="{D27E9ED7-16B3-4563-B7CB-FF14E7E06B1A}"/>
    <cellStyle name="40% - Accent2 2 2 3 3 2 2 2" xfId="11484" xr:uid="{A747E9CF-8840-4D60-8082-7BF101F1EACE}"/>
    <cellStyle name="40% - Accent2 2 2 3 3 2 3" xfId="8514" xr:uid="{F7CAB753-044A-4238-B693-208612D66280}"/>
    <cellStyle name="40% - Accent2 2 2 3 3 3" xfId="4057" xr:uid="{8B4364FD-A06E-47EE-A24F-F6969A712726}"/>
    <cellStyle name="40% - Accent2 2 2 3 3 3 2" xfId="10040" xr:uid="{4433588B-8D60-4A4F-99EC-36C78AC455E9}"/>
    <cellStyle name="40% - Accent2 2 2 3 3 4" xfId="7070" xr:uid="{EECA45BB-B08B-4A4D-9A92-6D5A1FB09CB5}"/>
    <cellStyle name="40% - Accent2 2 2 3 4" xfId="1809" xr:uid="{5C1F4FE0-4348-43E2-9810-A08F8824DE4E}"/>
    <cellStyle name="40% - Accent2 2 2 3 4 2" xfId="4779" xr:uid="{838AC27A-C634-49BB-965A-B9ED28347032}"/>
    <cellStyle name="40% - Accent2 2 2 3 4 2 2" xfId="10762" xr:uid="{62DE7122-2267-442D-8CC6-6E4A5E39C1C1}"/>
    <cellStyle name="40% - Accent2 2 2 3 4 3" xfId="7792" xr:uid="{5E6F7FA9-6089-4DD7-B313-CC71CC91764D}"/>
    <cellStyle name="40% - Accent2 2 2 3 5" xfId="3335" xr:uid="{F8701928-0BD2-40B1-8C0C-2040A1BEB472}"/>
    <cellStyle name="40% - Accent2 2 2 3 5 2" xfId="9318" xr:uid="{C2F39A0E-8543-4BC8-9323-8D5F3CAFD2E1}"/>
    <cellStyle name="40% - Accent2 2 2 3 6" xfId="6348" xr:uid="{0A543AA6-D690-4783-AE43-D9B51E99E191}"/>
    <cellStyle name="40% - Accent2 2 2 4" xfId="481" xr:uid="{F2D8B3E8-0DD9-44D8-9C37-7C5440AA44B7}"/>
    <cellStyle name="40% - Accent2 2 2 4 2" xfId="1203" xr:uid="{746523AB-893E-43BB-A095-8F75A93799DF}"/>
    <cellStyle name="40% - Accent2 2 2 4 2 2" xfId="2647" xr:uid="{4CB5B285-6480-4C50-B905-73A771ABAB31}"/>
    <cellStyle name="40% - Accent2 2 2 4 2 2 2" xfId="5617" xr:uid="{CC66BDCE-1BC2-4DA7-A678-B50797B5E203}"/>
    <cellStyle name="40% - Accent2 2 2 4 2 2 2 2" xfId="11600" xr:uid="{5D029C2E-757F-4D74-BA7E-2A5CD0567A61}"/>
    <cellStyle name="40% - Accent2 2 2 4 2 2 3" xfId="8630" xr:uid="{03613450-4BAD-45AF-8D6C-36BD9356EA2C}"/>
    <cellStyle name="40% - Accent2 2 2 4 2 3" xfId="4173" xr:uid="{37F7B4EE-41A8-4F86-B184-71F3D43C9626}"/>
    <cellStyle name="40% - Accent2 2 2 4 2 3 2" xfId="10156" xr:uid="{7FECE8C3-E043-4491-BD86-2B4512249F5E}"/>
    <cellStyle name="40% - Accent2 2 2 4 2 4" xfId="7186" xr:uid="{938C66B6-C51B-43F4-99DA-EC563398B5BB}"/>
    <cellStyle name="40% - Accent2 2 2 4 3" xfId="1925" xr:uid="{880DE904-A10E-48BF-AE4F-92F75CD0CF21}"/>
    <cellStyle name="40% - Accent2 2 2 4 3 2" xfId="4895" xr:uid="{B687222F-7BEC-4922-BFBB-83201A0ADFEF}"/>
    <cellStyle name="40% - Accent2 2 2 4 3 2 2" xfId="10878" xr:uid="{964655B4-A4A4-4B40-A678-CA403C760A7A}"/>
    <cellStyle name="40% - Accent2 2 2 4 3 3" xfId="7908" xr:uid="{870428A8-AFFB-4DC4-9FCC-8F32A5F4758E}"/>
    <cellStyle name="40% - Accent2 2 2 4 4" xfId="3451" xr:uid="{7F63BD55-E434-460C-B904-22CF4DC9FD03}"/>
    <cellStyle name="40% - Accent2 2 2 4 4 2" xfId="9434" xr:uid="{E07EB23A-09EC-449A-A0F8-721FA03264E9}"/>
    <cellStyle name="40% - Accent2 2 2 4 5" xfId="6464" xr:uid="{C27953BC-A5D3-4E05-999B-B771E26E3111}"/>
    <cellStyle name="40% - Accent2 2 2 5" xfId="855" xr:uid="{181CF300-C9FF-4381-8B70-CEDB0C9D4DE7}"/>
    <cellStyle name="40% - Accent2 2 2 5 2" xfId="2299" xr:uid="{97A881F8-3B2D-403F-A8DB-9DDBBFAF4997}"/>
    <cellStyle name="40% - Accent2 2 2 5 2 2" xfId="5269" xr:uid="{0801D32C-5378-4AA1-8F0D-0E9B40CDDB13}"/>
    <cellStyle name="40% - Accent2 2 2 5 2 2 2" xfId="11252" xr:uid="{B8AC67EE-0F64-4E77-9F75-5D1A3BA2F5C5}"/>
    <cellStyle name="40% - Accent2 2 2 5 2 3" xfId="8282" xr:uid="{56712E5F-00D6-4D73-A44E-3F1F46E4C323}"/>
    <cellStyle name="40% - Accent2 2 2 5 3" xfId="3825" xr:uid="{2306863F-3A3F-4ACE-8472-02DE7A4105DD}"/>
    <cellStyle name="40% - Accent2 2 2 5 3 2" xfId="9808" xr:uid="{E1E8E115-E290-4193-8414-46E7328E53AF}"/>
    <cellStyle name="40% - Accent2 2 2 5 4" xfId="6838" xr:uid="{F959C449-BECC-49A8-8878-72206B858B92}"/>
    <cellStyle name="40% - Accent2 2 2 6" xfId="1577" xr:uid="{28605E7E-F048-4095-B8EB-66D3965CDA20}"/>
    <cellStyle name="40% - Accent2 2 2 6 2" xfId="4547" xr:uid="{0D386D5D-014E-4A9F-BAB0-98BD6EE73606}"/>
    <cellStyle name="40% - Accent2 2 2 6 2 2" xfId="10530" xr:uid="{B7ADD7CF-96C6-4FEF-948E-8F3AE17CEE80}"/>
    <cellStyle name="40% - Accent2 2 2 6 3" xfId="7560" xr:uid="{4BB7411A-B93F-4C94-825B-4D9BFA5F90BB}"/>
    <cellStyle name="40% - Accent2 2 2 7" xfId="3103" xr:uid="{95E9360C-39B7-4867-BE3C-7064F3B4AEBC}"/>
    <cellStyle name="40% - Accent2 2 2 7 2" xfId="9086" xr:uid="{3701B756-4D8E-4AA8-ABC2-455AA26D1CEA}"/>
    <cellStyle name="40% - Accent2 2 2 8" xfId="6116" xr:uid="{3A5F302F-713E-45B5-98FA-6571F3E6BE4C}"/>
    <cellStyle name="40% - Accent2 2 3" xfId="191" xr:uid="{43C0E7C1-F541-472F-8F3D-5019EDA1397B}"/>
    <cellStyle name="40% - Accent2 2 3 2" xfId="539" xr:uid="{B2EC06ED-5B04-4940-9E5D-A7C412442ADC}"/>
    <cellStyle name="40% - Accent2 2 3 2 2" xfId="1261" xr:uid="{A78649C6-FA6C-4F63-9A39-3F8601A5145A}"/>
    <cellStyle name="40% - Accent2 2 3 2 2 2" xfId="2705" xr:uid="{7D3F655A-0862-450A-AFD4-542EABA535F9}"/>
    <cellStyle name="40% - Accent2 2 3 2 2 2 2" xfId="5675" xr:uid="{5EE122C7-5C7B-48B9-8A01-9CBCB277B1AF}"/>
    <cellStyle name="40% - Accent2 2 3 2 2 2 2 2" xfId="11658" xr:uid="{FD41F178-5D04-4D6E-BE0E-81287A159893}"/>
    <cellStyle name="40% - Accent2 2 3 2 2 2 3" xfId="8688" xr:uid="{6E3C58F8-3868-4BD1-8CD2-8C8F59C95F34}"/>
    <cellStyle name="40% - Accent2 2 3 2 2 3" xfId="4231" xr:uid="{8C0C382C-1DB6-4F31-A9E0-27EA2B5FAF5C}"/>
    <cellStyle name="40% - Accent2 2 3 2 2 3 2" xfId="10214" xr:uid="{0AE04C0F-C8BF-463D-8B03-36524008F7CE}"/>
    <cellStyle name="40% - Accent2 2 3 2 2 4" xfId="7244" xr:uid="{A6211AE8-4C69-4C3A-A537-64BA5CE8702F}"/>
    <cellStyle name="40% - Accent2 2 3 2 3" xfId="1983" xr:uid="{2EFFC772-3C39-418E-8C8F-F849A77D924B}"/>
    <cellStyle name="40% - Accent2 2 3 2 3 2" xfId="4953" xr:uid="{C7C8AE1E-8E80-4522-8B3E-395AAF97828E}"/>
    <cellStyle name="40% - Accent2 2 3 2 3 2 2" xfId="10936" xr:uid="{7FA3EAAD-A675-4DE7-895F-284535DEFDCC}"/>
    <cellStyle name="40% - Accent2 2 3 2 3 3" xfId="7966" xr:uid="{99086251-7393-4594-B9AE-881E14C40915}"/>
    <cellStyle name="40% - Accent2 2 3 2 4" xfId="3509" xr:uid="{7BA8EA3E-4C40-4DB8-AE3F-8CF39FBFDF1E}"/>
    <cellStyle name="40% - Accent2 2 3 2 4 2" xfId="9492" xr:uid="{CEB81035-FC22-4090-9CC3-80A51F0A78EC}"/>
    <cellStyle name="40% - Accent2 2 3 2 5" xfId="6522" xr:uid="{82BF5792-D5FE-42C0-871A-B55DF4D32DBB}"/>
    <cellStyle name="40% - Accent2 2 3 3" xfId="913" xr:uid="{7B35F78E-E583-40DD-8530-53A2724291D7}"/>
    <cellStyle name="40% - Accent2 2 3 3 2" xfId="2357" xr:uid="{733CEFE2-1B5D-4239-9E18-B6A5B3623A8A}"/>
    <cellStyle name="40% - Accent2 2 3 3 2 2" xfId="5327" xr:uid="{510F5209-267F-4337-B728-BE0C63FCF8F4}"/>
    <cellStyle name="40% - Accent2 2 3 3 2 2 2" xfId="11310" xr:uid="{00DAD709-F886-418D-99F0-200E679E8DF9}"/>
    <cellStyle name="40% - Accent2 2 3 3 2 3" xfId="8340" xr:uid="{1D149C0D-0634-4382-BB59-85845BB0A744}"/>
    <cellStyle name="40% - Accent2 2 3 3 3" xfId="3883" xr:uid="{B8CD9F5D-D766-46C6-9C2F-C30AEB44B791}"/>
    <cellStyle name="40% - Accent2 2 3 3 3 2" xfId="9866" xr:uid="{FB7FB416-E5B2-47A5-8ABA-F9D31D8345F4}"/>
    <cellStyle name="40% - Accent2 2 3 3 4" xfId="6896" xr:uid="{616B686F-3AC6-4510-8846-65FD4F082A8B}"/>
    <cellStyle name="40% - Accent2 2 3 4" xfId="1635" xr:uid="{6A1C56D3-2491-4923-9855-20F82AA6B767}"/>
    <cellStyle name="40% - Accent2 2 3 4 2" xfId="4605" xr:uid="{402EB72F-D9C1-4283-B098-6C7C324E9311}"/>
    <cellStyle name="40% - Accent2 2 3 4 2 2" xfId="10588" xr:uid="{E3CBCF25-8A74-4F85-8E23-3236E922F622}"/>
    <cellStyle name="40% - Accent2 2 3 4 3" xfId="7618" xr:uid="{C7D66D1D-9237-45B2-BA0C-2B2F51233CB7}"/>
    <cellStyle name="40% - Accent2 2 3 5" xfId="3161" xr:uid="{2D03A490-CE2B-4B4D-B4E4-82DD88BD194A}"/>
    <cellStyle name="40% - Accent2 2 3 5 2" xfId="9144" xr:uid="{91C6399A-87F1-452B-B9EF-BA41F3B5C6C9}"/>
    <cellStyle name="40% - Accent2 2 3 6" xfId="6174" xr:uid="{F01D5C8E-B592-4A89-93F4-E30054F1049D}"/>
    <cellStyle name="40% - Accent2 2 4" xfId="307" xr:uid="{121EB589-17C1-4835-AF31-2393412349DC}"/>
    <cellStyle name="40% - Accent2 2 4 2" xfId="655" xr:uid="{221677DD-2ECD-42F2-BB09-B5FBF37B73B5}"/>
    <cellStyle name="40% - Accent2 2 4 2 2" xfId="1377" xr:uid="{8A370BE4-26AD-4568-AD72-0CA6CBE838E8}"/>
    <cellStyle name="40% - Accent2 2 4 2 2 2" xfId="2821" xr:uid="{18B71E50-5661-4738-B5BC-30E4F3DE55CE}"/>
    <cellStyle name="40% - Accent2 2 4 2 2 2 2" xfId="5791" xr:uid="{C807128A-3792-4E49-868A-18EE1A7DADDC}"/>
    <cellStyle name="40% - Accent2 2 4 2 2 2 2 2" xfId="11774" xr:uid="{D9264FD4-E159-4CDC-BF41-5E1FE92E94E1}"/>
    <cellStyle name="40% - Accent2 2 4 2 2 2 3" xfId="8804" xr:uid="{3C0342E1-6493-4FFB-AA6E-BCB10CCE3AF3}"/>
    <cellStyle name="40% - Accent2 2 4 2 2 3" xfId="4347" xr:uid="{2E16E0B1-B6E9-423D-B7A3-6A7DC7F964FA}"/>
    <cellStyle name="40% - Accent2 2 4 2 2 3 2" xfId="10330" xr:uid="{6CC00D4F-2A29-4EB7-86BD-590947B5256F}"/>
    <cellStyle name="40% - Accent2 2 4 2 2 4" xfId="7360" xr:uid="{73381190-21C0-4178-8B76-6C19D5697674}"/>
    <cellStyle name="40% - Accent2 2 4 2 3" xfId="2099" xr:uid="{F47F9EF2-21A2-46BB-8530-EEF2E3BCAE69}"/>
    <cellStyle name="40% - Accent2 2 4 2 3 2" xfId="5069" xr:uid="{5846A49D-5240-4576-9164-3E850B7E09A2}"/>
    <cellStyle name="40% - Accent2 2 4 2 3 2 2" xfId="11052" xr:uid="{F73F39C1-41C5-42E5-811C-1B3707E11ACB}"/>
    <cellStyle name="40% - Accent2 2 4 2 3 3" xfId="8082" xr:uid="{C1E53B48-BC66-45DE-A7E7-104EBC25E21A}"/>
    <cellStyle name="40% - Accent2 2 4 2 4" xfId="3625" xr:uid="{EE68EB1F-6329-4F66-A40C-E9FEA17A3E91}"/>
    <cellStyle name="40% - Accent2 2 4 2 4 2" xfId="9608" xr:uid="{AE766960-7E2C-4E74-A3BE-4DE9FC04E626}"/>
    <cellStyle name="40% - Accent2 2 4 2 5" xfId="6638" xr:uid="{DBA3738F-54FD-480C-80DA-5F402E5EE957}"/>
    <cellStyle name="40% - Accent2 2 4 3" xfId="1029" xr:uid="{6D579CA9-F783-4699-AC9B-1ED652631AEA}"/>
    <cellStyle name="40% - Accent2 2 4 3 2" xfId="2473" xr:uid="{2FD33BFF-9D6D-4FFE-9346-ED8285CEF1C8}"/>
    <cellStyle name="40% - Accent2 2 4 3 2 2" xfId="5443" xr:uid="{8A67DB35-CBDF-4B28-82E2-856A9EA8D813}"/>
    <cellStyle name="40% - Accent2 2 4 3 2 2 2" xfId="11426" xr:uid="{B2BAAB88-4AC4-4DD5-A661-D297C087F7FB}"/>
    <cellStyle name="40% - Accent2 2 4 3 2 3" xfId="8456" xr:uid="{D9A47556-DC94-4F8C-A943-8746D848F8C1}"/>
    <cellStyle name="40% - Accent2 2 4 3 3" xfId="3999" xr:uid="{619DDE8B-A5A2-46A2-967F-BDA93F25E207}"/>
    <cellStyle name="40% - Accent2 2 4 3 3 2" xfId="9982" xr:uid="{5E00FEA7-74C0-4F67-B161-0E5E7A3A57A6}"/>
    <cellStyle name="40% - Accent2 2 4 3 4" xfId="7012" xr:uid="{78A0ACC7-EC9C-4F30-A264-86F46F4F0E5F}"/>
    <cellStyle name="40% - Accent2 2 4 4" xfId="1751" xr:uid="{B2568380-1B12-4162-9E91-398273E8E4DD}"/>
    <cellStyle name="40% - Accent2 2 4 4 2" xfId="4721" xr:uid="{6DACDA10-DD73-4F86-843D-1BF90E624DDF}"/>
    <cellStyle name="40% - Accent2 2 4 4 2 2" xfId="10704" xr:uid="{E26AB9C2-88D1-4236-91FB-737D939F2F46}"/>
    <cellStyle name="40% - Accent2 2 4 4 3" xfId="7734" xr:uid="{869BE989-2EE0-45EA-83DC-C619538E82E8}"/>
    <cellStyle name="40% - Accent2 2 4 5" xfId="3277" xr:uid="{7CE4AAAB-0657-4913-83A4-7801C999FD24}"/>
    <cellStyle name="40% - Accent2 2 4 5 2" xfId="9260" xr:uid="{35061AE5-122E-4C3F-9558-9F6F61ADDF11}"/>
    <cellStyle name="40% - Accent2 2 4 6" xfId="6290" xr:uid="{B8AF3144-C4BC-454B-BAE8-AAC7BEB36B7B}"/>
    <cellStyle name="40% - Accent2 2 5" xfId="423" xr:uid="{3C100ADF-9BD6-4FA4-AE80-5FD07AF0E51D}"/>
    <cellStyle name="40% - Accent2 2 5 2" xfId="1145" xr:uid="{8936291F-29D8-4E82-A6B7-ABC138EC1841}"/>
    <cellStyle name="40% - Accent2 2 5 2 2" xfId="2589" xr:uid="{63218026-B5FC-446D-8513-D469624C1B3F}"/>
    <cellStyle name="40% - Accent2 2 5 2 2 2" xfId="5559" xr:uid="{25F6C2BC-8DAA-4420-9537-F2BF14B0B98A}"/>
    <cellStyle name="40% - Accent2 2 5 2 2 2 2" xfId="11542" xr:uid="{77F700A6-F5D2-4EE6-95D1-20945F209BCE}"/>
    <cellStyle name="40% - Accent2 2 5 2 2 3" xfId="8572" xr:uid="{63E2F60C-3C6E-48E0-A676-BA16AEE3A7B5}"/>
    <cellStyle name="40% - Accent2 2 5 2 3" xfId="4115" xr:uid="{DD65D626-C026-42F5-95D7-2BB0056E8C34}"/>
    <cellStyle name="40% - Accent2 2 5 2 3 2" xfId="10098" xr:uid="{26C4B219-AA4F-4077-BFB7-145AC1A9AB4F}"/>
    <cellStyle name="40% - Accent2 2 5 2 4" xfId="7128" xr:uid="{1733B67D-1D9F-4CE4-9DBC-5559F3FCDA8F}"/>
    <cellStyle name="40% - Accent2 2 5 3" xfId="1867" xr:uid="{1BE90A37-1547-4952-A7F0-D5B9FB356411}"/>
    <cellStyle name="40% - Accent2 2 5 3 2" xfId="4837" xr:uid="{AD629351-9138-4294-ADFC-68F58FF7A21B}"/>
    <cellStyle name="40% - Accent2 2 5 3 2 2" xfId="10820" xr:uid="{AF68BA17-00A0-4E69-8C9B-D5EC86C254A6}"/>
    <cellStyle name="40% - Accent2 2 5 3 3" xfId="7850" xr:uid="{D153EEC2-5A65-497D-B063-9FAA5A431B2D}"/>
    <cellStyle name="40% - Accent2 2 5 4" xfId="3393" xr:uid="{198297CE-24D4-4764-8906-1D735221CF74}"/>
    <cellStyle name="40% - Accent2 2 5 4 2" xfId="9376" xr:uid="{FEB4456E-5F20-4B3E-A957-D4BAFC760649}"/>
    <cellStyle name="40% - Accent2 2 5 5" xfId="6406" xr:uid="{FD3204FB-5655-4C6C-9C9C-BFB39164FDFA}"/>
    <cellStyle name="40% - Accent2 2 6" xfId="797" xr:uid="{1DA6B399-DD68-4D9E-873F-5565BFA2BB4B}"/>
    <cellStyle name="40% - Accent2 2 6 2" xfId="2241" xr:uid="{F0527262-23A5-41DD-9CCC-3A799FD9381A}"/>
    <cellStyle name="40% - Accent2 2 6 2 2" xfId="5211" xr:uid="{53849220-8A09-4498-993E-91A16EFA5D7A}"/>
    <cellStyle name="40% - Accent2 2 6 2 2 2" xfId="11194" xr:uid="{300B422E-8114-41E9-BDB0-A7B385BB0AC2}"/>
    <cellStyle name="40% - Accent2 2 6 2 3" xfId="8224" xr:uid="{73C9CA64-6549-44D2-ABD2-3132A1AB9694}"/>
    <cellStyle name="40% - Accent2 2 6 3" xfId="3767" xr:uid="{53F45A79-2907-49CB-B7C4-919D778DF65A}"/>
    <cellStyle name="40% - Accent2 2 6 3 2" xfId="9750" xr:uid="{D367F361-F981-432A-80C5-E448B2AB8CB8}"/>
    <cellStyle name="40% - Accent2 2 6 4" xfId="6780" xr:uid="{D5AD0F8B-0CD8-41B4-8791-9C7B9C3F0820}"/>
    <cellStyle name="40% - Accent2 2 7" xfId="1519" xr:uid="{C23057D4-0238-4FB5-B06E-188B5B07F42C}"/>
    <cellStyle name="40% - Accent2 2 7 2" xfId="4489" xr:uid="{6FEDC61C-30AB-48CC-A4F1-E77D4C192F29}"/>
    <cellStyle name="40% - Accent2 2 7 2 2" xfId="10472" xr:uid="{D6CDC8AD-81DD-4735-93E1-97BBAECE9125}"/>
    <cellStyle name="40% - Accent2 2 7 3" xfId="7502" xr:uid="{F38FEEE3-8422-4C90-BE98-1EAB05500672}"/>
    <cellStyle name="40% - Accent2 2 8" xfId="3045" xr:uid="{274F6F0D-38FE-4AC7-A451-349A18266E30}"/>
    <cellStyle name="40% - Accent2 2 8 2" xfId="9028" xr:uid="{4E313E81-F32F-4DEF-82C9-48A23BB6278A}"/>
    <cellStyle name="40% - Accent2 2 9" xfId="6058" xr:uid="{96FBCB73-A723-4680-8FA5-B43CCA7B8C4A}"/>
    <cellStyle name="40% - Accent2 3" xfId="102" xr:uid="{F0FD589D-CBE8-4611-8C1A-218AB5530DF5}"/>
    <cellStyle name="40% - Accent2 3 2" xfId="218" xr:uid="{C6DCDDEA-7C19-4CF7-BBC5-F71BC6ACB51B}"/>
    <cellStyle name="40% - Accent2 3 2 2" xfId="566" xr:uid="{4EECF8A4-3A9A-4B96-9323-43F7A3579070}"/>
    <cellStyle name="40% - Accent2 3 2 2 2" xfId="1288" xr:uid="{52016A2A-DC65-45B8-A507-84316278124F}"/>
    <cellStyle name="40% - Accent2 3 2 2 2 2" xfId="2732" xr:uid="{74C58958-765B-4008-BEB4-5CFCE0551A64}"/>
    <cellStyle name="40% - Accent2 3 2 2 2 2 2" xfId="5702" xr:uid="{56C5869D-9B8B-493B-92B9-7056E2E88091}"/>
    <cellStyle name="40% - Accent2 3 2 2 2 2 2 2" xfId="11685" xr:uid="{0FF5F2E0-9163-4DC2-B844-C5214BB1D81B}"/>
    <cellStyle name="40% - Accent2 3 2 2 2 2 3" xfId="8715" xr:uid="{1C74F1D4-B377-40C9-A152-F283486857D3}"/>
    <cellStyle name="40% - Accent2 3 2 2 2 3" xfId="4258" xr:uid="{660C02BE-342C-42CE-8071-505F9713C70D}"/>
    <cellStyle name="40% - Accent2 3 2 2 2 3 2" xfId="10241" xr:uid="{2E96E453-5CDE-4727-B8F0-69FEBA7F52E3}"/>
    <cellStyle name="40% - Accent2 3 2 2 2 4" xfId="7271" xr:uid="{CE324A88-7C56-4F0D-83A2-C4A38D3F361D}"/>
    <cellStyle name="40% - Accent2 3 2 2 3" xfId="2010" xr:uid="{4FEB4957-12B3-4303-8B2B-64EEBB2D1EFC}"/>
    <cellStyle name="40% - Accent2 3 2 2 3 2" xfId="4980" xr:uid="{AE5A10A4-25A1-4009-8DFC-83F52A4B8A58}"/>
    <cellStyle name="40% - Accent2 3 2 2 3 2 2" xfId="10963" xr:uid="{BC1FB5DE-AA6B-4017-9C16-77FBE5AAAD82}"/>
    <cellStyle name="40% - Accent2 3 2 2 3 3" xfId="7993" xr:uid="{5F814060-3E21-40BD-9BBE-A6D1E9CDA73C}"/>
    <cellStyle name="40% - Accent2 3 2 2 4" xfId="3536" xr:uid="{D4F55596-2912-483B-9085-C29D5EDAB017}"/>
    <cellStyle name="40% - Accent2 3 2 2 4 2" xfId="9519" xr:uid="{361EB606-1E1D-4708-BDC4-CEACC7FF90AA}"/>
    <cellStyle name="40% - Accent2 3 2 2 5" xfId="6549" xr:uid="{86D414A5-893E-42A8-9033-FDF7636A53DB}"/>
    <cellStyle name="40% - Accent2 3 2 3" xfId="940" xr:uid="{35E4E632-1437-45A0-9AC8-3796C67D3491}"/>
    <cellStyle name="40% - Accent2 3 2 3 2" xfId="2384" xr:uid="{CBBDC6F3-0F62-44ED-82A0-4AF9CDBDC18D}"/>
    <cellStyle name="40% - Accent2 3 2 3 2 2" xfId="5354" xr:uid="{23AD8EF7-0BCD-41E4-B2EF-BF4EE860233F}"/>
    <cellStyle name="40% - Accent2 3 2 3 2 2 2" xfId="11337" xr:uid="{FC0327CD-FFB6-4155-B405-4F0BF3B2BCD6}"/>
    <cellStyle name="40% - Accent2 3 2 3 2 3" xfId="8367" xr:uid="{2EBA4EA0-E617-43A0-BF31-40EF283F804A}"/>
    <cellStyle name="40% - Accent2 3 2 3 3" xfId="3910" xr:uid="{B64CD037-DE59-4615-A9AC-B43D83931CC3}"/>
    <cellStyle name="40% - Accent2 3 2 3 3 2" xfId="9893" xr:uid="{11AA3E06-C423-4558-A91D-172FAE1961E6}"/>
    <cellStyle name="40% - Accent2 3 2 3 4" xfId="6923" xr:uid="{46577211-B4BB-4505-A0B0-7D3484C85A89}"/>
    <cellStyle name="40% - Accent2 3 2 4" xfId="1662" xr:uid="{E8AD1197-0787-4A2A-B536-CED8E7562D31}"/>
    <cellStyle name="40% - Accent2 3 2 4 2" xfId="4632" xr:uid="{916E7B13-4715-47B5-8C9C-0A9F79CC2890}"/>
    <cellStyle name="40% - Accent2 3 2 4 2 2" xfId="10615" xr:uid="{B770B220-FDF4-4DDC-8688-8E2D07BC176E}"/>
    <cellStyle name="40% - Accent2 3 2 4 3" xfId="7645" xr:uid="{4D3B78BC-AE97-4330-86A6-BE7AA40D1C52}"/>
    <cellStyle name="40% - Accent2 3 2 5" xfId="3188" xr:uid="{8AADBACD-430A-42E8-9317-BA5308B47BF4}"/>
    <cellStyle name="40% - Accent2 3 2 5 2" xfId="9171" xr:uid="{48842C41-168B-4175-8768-88D18D70D723}"/>
    <cellStyle name="40% - Accent2 3 2 6" xfId="6201" xr:uid="{EAC98DA5-AE99-4F30-B4E1-2CDEFE21DD16}"/>
    <cellStyle name="40% - Accent2 3 3" xfId="334" xr:uid="{4AEDDEA5-BB2A-4ABD-9701-E7144B855ACA}"/>
    <cellStyle name="40% - Accent2 3 3 2" xfId="682" xr:uid="{7B21AEDA-2202-487D-9A42-FEE9F4FE5812}"/>
    <cellStyle name="40% - Accent2 3 3 2 2" xfId="1404" xr:uid="{E8782642-7F31-43C2-8724-9A47AE954039}"/>
    <cellStyle name="40% - Accent2 3 3 2 2 2" xfId="2848" xr:uid="{4F899914-D6E6-4798-A4DC-6417E18E776E}"/>
    <cellStyle name="40% - Accent2 3 3 2 2 2 2" xfId="5818" xr:uid="{42B08D67-8964-47E7-A521-6701399D44F9}"/>
    <cellStyle name="40% - Accent2 3 3 2 2 2 2 2" xfId="11801" xr:uid="{07045474-7A25-4F4C-BE6E-AB180158395C}"/>
    <cellStyle name="40% - Accent2 3 3 2 2 2 3" xfId="8831" xr:uid="{327627AF-1E1E-4855-B901-216C3E537BD8}"/>
    <cellStyle name="40% - Accent2 3 3 2 2 3" xfId="4374" xr:uid="{CB5D64AE-FE34-4DA6-8C11-04AECA917A26}"/>
    <cellStyle name="40% - Accent2 3 3 2 2 3 2" xfId="10357" xr:uid="{CB58C707-513B-473A-A5FD-8865719447AD}"/>
    <cellStyle name="40% - Accent2 3 3 2 2 4" xfId="7387" xr:uid="{73B9CD95-D8F5-4B49-AC22-73D4DA879244}"/>
    <cellStyle name="40% - Accent2 3 3 2 3" xfId="2126" xr:uid="{D7FBBDAE-D515-42BC-9D37-611719BFE753}"/>
    <cellStyle name="40% - Accent2 3 3 2 3 2" xfId="5096" xr:uid="{BC80490A-0FDE-42B4-BFFC-2165462B4791}"/>
    <cellStyle name="40% - Accent2 3 3 2 3 2 2" xfId="11079" xr:uid="{F868C985-ACC7-42C6-8006-C2F0733F7008}"/>
    <cellStyle name="40% - Accent2 3 3 2 3 3" xfId="8109" xr:uid="{729443C3-0C51-449E-96D4-E92FF1C4E01A}"/>
    <cellStyle name="40% - Accent2 3 3 2 4" xfId="3652" xr:uid="{7BD62ACD-4BE3-419D-8826-3659AC7358E9}"/>
    <cellStyle name="40% - Accent2 3 3 2 4 2" xfId="9635" xr:uid="{37674720-19CA-4674-A498-111DD27317F9}"/>
    <cellStyle name="40% - Accent2 3 3 2 5" xfId="6665" xr:uid="{53E47EDA-326D-4377-ABF7-9EDBBD2898FC}"/>
    <cellStyle name="40% - Accent2 3 3 3" xfId="1056" xr:uid="{37E653DB-EB51-4930-95D5-9F0041307857}"/>
    <cellStyle name="40% - Accent2 3 3 3 2" xfId="2500" xr:uid="{2FF31D62-CBFA-4A60-8B28-ECA4B4030F0B}"/>
    <cellStyle name="40% - Accent2 3 3 3 2 2" xfId="5470" xr:uid="{4B5AFFE2-2F16-4F41-A4AD-F8783EB85F8B}"/>
    <cellStyle name="40% - Accent2 3 3 3 2 2 2" xfId="11453" xr:uid="{0C918683-E5AC-440B-A72A-AC7419530AEF}"/>
    <cellStyle name="40% - Accent2 3 3 3 2 3" xfId="8483" xr:uid="{1C328805-1A9E-4C9C-AF01-C3F6ECB5B476}"/>
    <cellStyle name="40% - Accent2 3 3 3 3" xfId="4026" xr:uid="{F21A3514-9E4C-4200-89E3-03B3381D2DD1}"/>
    <cellStyle name="40% - Accent2 3 3 3 3 2" xfId="10009" xr:uid="{AB3068F1-E903-428A-A1CE-CF7D8B882D35}"/>
    <cellStyle name="40% - Accent2 3 3 3 4" xfId="7039" xr:uid="{45F81126-9510-4129-B682-4DA77390A6C6}"/>
    <cellStyle name="40% - Accent2 3 3 4" xfId="1778" xr:uid="{CF512EC4-598F-4DD2-AEA0-0FA36C4CDAD1}"/>
    <cellStyle name="40% - Accent2 3 3 4 2" xfId="4748" xr:uid="{E58BD11D-416B-495F-9368-B2ACCFDF0993}"/>
    <cellStyle name="40% - Accent2 3 3 4 2 2" xfId="10731" xr:uid="{280AE0C3-6C2D-4B4E-9E16-8AACA314791F}"/>
    <cellStyle name="40% - Accent2 3 3 4 3" xfId="7761" xr:uid="{AF393EBE-7CB0-4456-A75B-3F61D9F42025}"/>
    <cellStyle name="40% - Accent2 3 3 5" xfId="3304" xr:uid="{2788B529-37E1-4058-8FC7-02A8D43DC07A}"/>
    <cellStyle name="40% - Accent2 3 3 5 2" xfId="9287" xr:uid="{562B6A05-8D65-4046-8F1B-9F46E3C61DC9}"/>
    <cellStyle name="40% - Accent2 3 3 6" xfId="6317" xr:uid="{2B441721-585D-4BD4-B8FF-CE31945CBF23}"/>
    <cellStyle name="40% - Accent2 3 4" xfId="450" xr:uid="{E41F5924-D069-48E9-B0B0-5F2C99AC831A}"/>
    <cellStyle name="40% - Accent2 3 4 2" xfId="1172" xr:uid="{0C5A9118-71DD-433A-998E-05D04414D27A}"/>
    <cellStyle name="40% - Accent2 3 4 2 2" xfId="2616" xr:uid="{007E3228-2383-4AB1-9C70-630A830ADD43}"/>
    <cellStyle name="40% - Accent2 3 4 2 2 2" xfId="5586" xr:uid="{46CAE4D8-CAB3-4958-93E0-3D89FEFDA324}"/>
    <cellStyle name="40% - Accent2 3 4 2 2 2 2" xfId="11569" xr:uid="{BEFBE05D-D4C4-4D8E-941D-BA910B4827D4}"/>
    <cellStyle name="40% - Accent2 3 4 2 2 3" xfId="8599" xr:uid="{7D9AF20D-3D75-4C25-808D-316074807D8A}"/>
    <cellStyle name="40% - Accent2 3 4 2 3" xfId="4142" xr:uid="{8B2B8974-7B7F-4825-9DBF-988F8D12A588}"/>
    <cellStyle name="40% - Accent2 3 4 2 3 2" xfId="10125" xr:uid="{2E493302-41D2-4D2D-A284-C604B64D03BB}"/>
    <cellStyle name="40% - Accent2 3 4 2 4" xfId="7155" xr:uid="{D62B3F6A-F092-49CD-8EC6-A72A7616F3A3}"/>
    <cellStyle name="40% - Accent2 3 4 3" xfId="1894" xr:uid="{0478B7AE-4899-4022-B339-BB5648C15F04}"/>
    <cellStyle name="40% - Accent2 3 4 3 2" xfId="4864" xr:uid="{2DD19A8A-FA02-41CF-A796-39025DD97D5F}"/>
    <cellStyle name="40% - Accent2 3 4 3 2 2" xfId="10847" xr:uid="{39D2DA23-E457-4294-98B9-0B52EA8686CF}"/>
    <cellStyle name="40% - Accent2 3 4 3 3" xfId="7877" xr:uid="{01B76004-A130-4F77-8A8C-2B4E63D8CCD0}"/>
    <cellStyle name="40% - Accent2 3 4 4" xfId="3420" xr:uid="{1FD24ABD-8078-40A7-9B8B-931F52DD3A90}"/>
    <cellStyle name="40% - Accent2 3 4 4 2" xfId="9403" xr:uid="{B37819B8-6653-4BBE-8951-A8C448357E9B}"/>
    <cellStyle name="40% - Accent2 3 4 5" xfId="6433" xr:uid="{7A4EBE52-E848-40EF-9716-F4C25847F3D0}"/>
    <cellStyle name="40% - Accent2 3 5" xfId="824" xr:uid="{7AB4931F-6229-4E71-9E9A-CB5E9D400394}"/>
    <cellStyle name="40% - Accent2 3 5 2" xfId="2268" xr:uid="{7CE795EC-0894-4F59-B6F6-482AC957421E}"/>
    <cellStyle name="40% - Accent2 3 5 2 2" xfId="5238" xr:uid="{E03DE3BB-7AA5-4D8E-B1D5-3F5919C39A6F}"/>
    <cellStyle name="40% - Accent2 3 5 2 2 2" xfId="11221" xr:uid="{72D58634-AACF-4C35-9AD6-F2AAAFB5A7E4}"/>
    <cellStyle name="40% - Accent2 3 5 2 3" xfId="8251" xr:uid="{9FDBD8FA-AB99-42CC-84F7-455DAF0875C4}"/>
    <cellStyle name="40% - Accent2 3 5 3" xfId="3794" xr:uid="{C7938996-6A43-4269-8CD6-9D189C4FA836}"/>
    <cellStyle name="40% - Accent2 3 5 3 2" xfId="9777" xr:uid="{A1D0EAB5-927F-4EBC-BF10-8719B5006E2A}"/>
    <cellStyle name="40% - Accent2 3 5 4" xfId="6807" xr:uid="{B4689734-93C3-4AC5-85F5-D69B3D1472F7}"/>
    <cellStyle name="40% - Accent2 3 6" xfId="1546" xr:uid="{45218538-BD0F-424A-AE68-091682766B0B}"/>
    <cellStyle name="40% - Accent2 3 6 2" xfId="4516" xr:uid="{F250FE57-AEA2-4B36-8605-22C361AF5E5D}"/>
    <cellStyle name="40% - Accent2 3 6 2 2" xfId="10499" xr:uid="{0C8C6868-A563-4CE5-A768-50BBB9F90CC5}"/>
    <cellStyle name="40% - Accent2 3 6 3" xfId="7529" xr:uid="{17636A71-94EF-4FEC-A912-5905AD0CF37C}"/>
    <cellStyle name="40% - Accent2 3 7" xfId="3072" xr:uid="{AAD81819-AF74-4412-B598-9768B7717502}"/>
    <cellStyle name="40% - Accent2 3 7 2" xfId="9055" xr:uid="{69FA2EF7-ED6E-44AA-9E7D-67B830799CCD}"/>
    <cellStyle name="40% - Accent2 3 8" xfId="6085" xr:uid="{C7FC8E00-2C97-49E5-BC4F-1E3FD937560E}"/>
    <cellStyle name="40% - Accent2 4" xfId="160" xr:uid="{77A511E9-D699-432E-8951-E462FE71C52F}"/>
    <cellStyle name="40% - Accent2 4 2" xfId="508" xr:uid="{405A7648-68C9-4C35-9EF9-95B8C2F0F20C}"/>
    <cellStyle name="40% - Accent2 4 2 2" xfId="1230" xr:uid="{AFB0400B-60FF-4BEF-9352-3C8E465C3E89}"/>
    <cellStyle name="40% - Accent2 4 2 2 2" xfId="2674" xr:uid="{0E433B1F-B3CF-4082-97A2-1AD1D9FA580D}"/>
    <cellStyle name="40% - Accent2 4 2 2 2 2" xfId="5644" xr:uid="{B8C434E6-72D9-4388-BA61-664F8100DF32}"/>
    <cellStyle name="40% - Accent2 4 2 2 2 2 2" xfId="11627" xr:uid="{D406A3C1-DF4B-4FD2-B892-E743F1918262}"/>
    <cellStyle name="40% - Accent2 4 2 2 2 3" xfId="8657" xr:uid="{FEFD3232-A8B5-409D-BA14-BBF351B8683F}"/>
    <cellStyle name="40% - Accent2 4 2 2 3" xfId="4200" xr:uid="{4279C0A0-D323-4DEE-A2F1-0643B9983F62}"/>
    <cellStyle name="40% - Accent2 4 2 2 3 2" xfId="10183" xr:uid="{60296415-2C00-4DF7-891C-FDD0591F10CA}"/>
    <cellStyle name="40% - Accent2 4 2 2 4" xfId="7213" xr:uid="{4BE5D8E9-C7B4-4782-9964-DF19ECAC035A}"/>
    <cellStyle name="40% - Accent2 4 2 3" xfId="1952" xr:uid="{2EFF3938-D70D-46F4-ABA0-2ED2645486C6}"/>
    <cellStyle name="40% - Accent2 4 2 3 2" xfId="4922" xr:uid="{20600BD2-818D-4736-884D-D948A3497CB3}"/>
    <cellStyle name="40% - Accent2 4 2 3 2 2" xfId="10905" xr:uid="{35120D1A-7563-4141-B6A1-EF9BCF8DDB06}"/>
    <cellStyle name="40% - Accent2 4 2 3 3" xfId="7935" xr:uid="{E61E5400-F407-46F0-BA75-EE33E11543ED}"/>
    <cellStyle name="40% - Accent2 4 2 4" xfId="3478" xr:uid="{1884E157-C0CF-4968-98B2-1EAB0B424442}"/>
    <cellStyle name="40% - Accent2 4 2 4 2" xfId="9461" xr:uid="{FB2EF25A-83F1-428F-AA58-1D2C6C828478}"/>
    <cellStyle name="40% - Accent2 4 2 5" xfId="6491" xr:uid="{274621EA-041B-46F7-A996-19EFFA655861}"/>
    <cellStyle name="40% - Accent2 4 3" xfId="882" xr:uid="{B79815EF-93FB-4CEB-8E5E-1B86D09023E6}"/>
    <cellStyle name="40% - Accent2 4 3 2" xfId="2326" xr:uid="{FA4557B6-72F7-4919-9077-B4EE93E7AF70}"/>
    <cellStyle name="40% - Accent2 4 3 2 2" xfId="5296" xr:uid="{57A2ECFB-0053-4CE6-9F9E-D96B53CE88C9}"/>
    <cellStyle name="40% - Accent2 4 3 2 2 2" xfId="11279" xr:uid="{3FF1FCF5-AD1E-4E07-A2B9-0C0714C25724}"/>
    <cellStyle name="40% - Accent2 4 3 2 3" xfId="8309" xr:uid="{40530D45-261B-47D2-AFF3-503C7D280535}"/>
    <cellStyle name="40% - Accent2 4 3 3" xfId="3852" xr:uid="{35950AC6-451F-4FE4-B565-ADBA0682B5BD}"/>
    <cellStyle name="40% - Accent2 4 3 3 2" xfId="9835" xr:uid="{DCD72EDC-09F6-41EE-9CC4-433F69869981}"/>
    <cellStyle name="40% - Accent2 4 3 4" xfId="6865" xr:uid="{054E3D3C-F819-4BAC-9698-CE1A83D34005}"/>
    <cellStyle name="40% - Accent2 4 4" xfId="1604" xr:uid="{DAE45A58-38F2-40E1-8819-08C68ED17258}"/>
    <cellStyle name="40% - Accent2 4 4 2" xfId="4574" xr:uid="{7F4832B2-DCC4-40D0-BD18-D89E55D3E9AF}"/>
    <cellStyle name="40% - Accent2 4 4 2 2" xfId="10557" xr:uid="{AFEC1811-4AE8-4271-A45F-D75FEF788617}"/>
    <cellStyle name="40% - Accent2 4 4 3" xfId="7587" xr:uid="{B27B67B1-CA9A-486C-9CA2-DE4C4B278E82}"/>
    <cellStyle name="40% - Accent2 4 5" xfId="3130" xr:uid="{EAC766B9-016E-4677-9ED8-D20F04299514}"/>
    <cellStyle name="40% - Accent2 4 5 2" xfId="9113" xr:uid="{FC836511-2D3A-4E73-99F3-D1998B3B7537}"/>
    <cellStyle name="40% - Accent2 4 6" xfId="6143" xr:uid="{B660E254-9147-4C07-970A-E7BA37F1F91E}"/>
    <cellStyle name="40% - Accent2 5" xfId="276" xr:uid="{0E29B6E1-8712-4A54-9030-7ED8874331E3}"/>
    <cellStyle name="40% - Accent2 5 2" xfId="624" xr:uid="{1F5FB7C2-62E9-4765-9EDB-710B12A149B3}"/>
    <cellStyle name="40% - Accent2 5 2 2" xfId="1346" xr:uid="{98C2D48B-70C8-42EA-80EF-D1316EC97618}"/>
    <cellStyle name="40% - Accent2 5 2 2 2" xfId="2790" xr:uid="{9F06DFE2-5D08-4BAA-B4D0-BBE4A7834F00}"/>
    <cellStyle name="40% - Accent2 5 2 2 2 2" xfId="5760" xr:uid="{7AD1C3BA-6160-4B75-8886-6DA56F201B9E}"/>
    <cellStyle name="40% - Accent2 5 2 2 2 2 2" xfId="11743" xr:uid="{46F819CE-129A-4857-82F0-BB05384C3CA9}"/>
    <cellStyle name="40% - Accent2 5 2 2 2 3" xfId="8773" xr:uid="{8AA1ECA0-5458-4DC1-85B4-9FB22AD70827}"/>
    <cellStyle name="40% - Accent2 5 2 2 3" xfId="4316" xr:uid="{B9A3032A-5842-466D-BB1A-2ED5AAD957A3}"/>
    <cellStyle name="40% - Accent2 5 2 2 3 2" xfId="10299" xr:uid="{AC6085C6-54D9-4A65-A7EC-005C35DC6E58}"/>
    <cellStyle name="40% - Accent2 5 2 2 4" xfId="7329" xr:uid="{4740E042-1D1A-43B3-8B52-0983C4308A6C}"/>
    <cellStyle name="40% - Accent2 5 2 3" xfId="2068" xr:uid="{E9D71D91-7D3C-4AA8-8092-C324F700211A}"/>
    <cellStyle name="40% - Accent2 5 2 3 2" xfId="5038" xr:uid="{3A6268B5-CA4B-4841-8EE4-D9574E9E235C}"/>
    <cellStyle name="40% - Accent2 5 2 3 2 2" xfId="11021" xr:uid="{F9B1239E-8087-42E0-91C0-E91AB5CDAD5C}"/>
    <cellStyle name="40% - Accent2 5 2 3 3" xfId="8051" xr:uid="{584DF5E3-1E88-4824-BFFF-065AEBC0A0C2}"/>
    <cellStyle name="40% - Accent2 5 2 4" xfId="3594" xr:uid="{B9A939F0-FE87-4151-B8DB-3E9BD87E14B0}"/>
    <cellStyle name="40% - Accent2 5 2 4 2" xfId="9577" xr:uid="{B7470F5B-D70E-43A7-82A9-664A1939E7D6}"/>
    <cellStyle name="40% - Accent2 5 2 5" xfId="6607" xr:uid="{74036751-DC59-41DA-A4FF-B179AFF1E1DF}"/>
    <cellStyle name="40% - Accent2 5 3" xfId="998" xr:uid="{C8E8B899-9A10-44AF-8759-7B23FB829D3C}"/>
    <cellStyle name="40% - Accent2 5 3 2" xfId="2442" xr:uid="{D23CBDED-C48B-42C9-ABBB-F171C781A3DC}"/>
    <cellStyle name="40% - Accent2 5 3 2 2" xfId="5412" xr:uid="{88570BC3-F22A-4134-958D-4A952DEB8C6D}"/>
    <cellStyle name="40% - Accent2 5 3 2 2 2" xfId="11395" xr:uid="{CBBD31D6-C4DA-46EE-9059-8A8467F6ACD0}"/>
    <cellStyle name="40% - Accent2 5 3 2 3" xfId="8425" xr:uid="{5266185F-7BDC-4082-95CB-649981442166}"/>
    <cellStyle name="40% - Accent2 5 3 3" xfId="3968" xr:uid="{2C4686D7-5F81-4A47-9267-3325BFB6670F}"/>
    <cellStyle name="40% - Accent2 5 3 3 2" xfId="9951" xr:uid="{7C844539-C261-4DF9-9B20-0A8CE7A947C0}"/>
    <cellStyle name="40% - Accent2 5 3 4" xfId="6981" xr:uid="{D2808F69-E051-43C0-82E2-353448BD518C}"/>
    <cellStyle name="40% - Accent2 5 4" xfId="1720" xr:uid="{E9209F6F-07AD-453B-8FB3-FC02A49F3C69}"/>
    <cellStyle name="40% - Accent2 5 4 2" xfId="4690" xr:uid="{46FE1E5D-CDE9-4FD6-9BCA-25D36681373E}"/>
    <cellStyle name="40% - Accent2 5 4 2 2" xfId="10673" xr:uid="{B8F88FCD-491A-4F43-AE79-6BD2EEBA5FE0}"/>
    <cellStyle name="40% - Accent2 5 4 3" xfId="7703" xr:uid="{460A4FB6-5CB9-4C0F-9ACE-10A913149160}"/>
    <cellStyle name="40% - Accent2 5 5" xfId="3246" xr:uid="{497153D1-29EE-41EE-9005-48DEB818E179}"/>
    <cellStyle name="40% - Accent2 5 5 2" xfId="9229" xr:uid="{B87840F9-BD57-4C41-AF35-14C8419EC20B}"/>
    <cellStyle name="40% - Accent2 5 6" xfId="6259" xr:uid="{7B0C1343-51E8-40E3-B856-5964D83316B9}"/>
    <cellStyle name="40% - Accent2 6" xfId="392" xr:uid="{0208467E-C7B5-45A1-A14E-FBFF481DD3BC}"/>
    <cellStyle name="40% - Accent2 6 2" xfId="1114" xr:uid="{A22EC1D6-3D5F-4F0D-8CC8-19C49A09D865}"/>
    <cellStyle name="40% - Accent2 6 2 2" xfId="2558" xr:uid="{948339F0-3BC1-4CCF-B20F-E564B78E3317}"/>
    <cellStyle name="40% - Accent2 6 2 2 2" xfId="5528" xr:uid="{4DE060BE-05B9-4FA2-86BE-996A473EA4AE}"/>
    <cellStyle name="40% - Accent2 6 2 2 2 2" xfId="11511" xr:uid="{EA578735-CC14-4C7F-B0AA-78C18F727D29}"/>
    <cellStyle name="40% - Accent2 6 2 2 3" xfId="8541" xr:uid="{D60D535F-6B91-4DF5-BB5E-32710CC682B6}"/>
    <cellStyle name="40% - Accent2 6 2 3" xfId="4084" xr:uid="{E0DBCCFF-CCB7-4D5E-B0D9-DBF23BA3D982}"/>
    <cellStyle name="40% - Accent2 6 2 3 2" xfId="10067" xr:uid="{79DD318B-D484-4428-8A10-93C4FDDFA458}"/>
    <cellStyle name="40% - Accent2 6 2 4" xfId="7097" xr:uid="{41D36494-107D-4CFD-813F-88FACF635E43}"/>
    <cellStyle name="40% - Accent2 6 3" xfId="1836" xr:uid="{DA60A068-1BDB-422D-94E5-7A79967D14C7}"/>
    <cellStyle name="40% - Accent2 6 3 2" xfId="4806" xr:uid="{29E8EFB0-730A-41B9-84EF-20033AC347F4}"/>
    <cellStyle name="40% - Accent2 6 3 2 2" xfId="10789" xr:uid="{EB9E52F9-904B-4C9B-B6C2-EAC027A98CAE}"/>
    <cellStyle name="40% - Accent2 6 3 3" xfId="7819" xr:uid="{ED65997B-02B8-4CE2-BC52-71D341B33AD1}"/>
    <cellStyle name="40% - Accent2 6 4" xfId="3362" xr:uid="{B98AD05B-727A-43CC-8939-A3E908D872B8}"/>
    <cellStyle name="40% - Accent2 6 4 2" xfId="9345" xr:uid="{4215A73F-6368-4E22-AFD1-2DCF00A32F3F}"/>
    <cellStyle name="40% - Accent2 6 5" xfId="6375" xr:uid="{31A83AB5-D900-41FE-A92F-7D2619D0846C}"/>
    <cellStyle name="40% - Accent2 7" xfId="742" xr:uid="{8DE6F68C-65B4-4B18-BEE4-1E6472ECD5F3}"/>
    <cellStyle name="40% - Accent2 7 2" xfId="1464" xr:uid="{5CF996B7-BAC7-4542-BA68-4EEAA0AAEFB3}"/>
    <cellStyle name="40% - Accent2 7 2 2" xfId="2908" xr:uid="{4F8659D3-5E6F-4ACC-AF39-D226CD7EC04A}"/>
    <cellStyle name="40% - Accent2 7 2 2 2" xfId="5878" xr:uid="{C8A8BB91-918E-4713-904C-DADC279169A8}"/>
    <cellStyle name="40% - Accent2 7 2 2 2 2" xfId="11861" xr:uid="{38407A48-E5D3-4B34-8E21-4BE5700AFA9B}"/>
    <cellStyle name="40% - Accent2 7 2 2 3" xfId="8891" xr:uid="{C59BF306-1721-484C-B501-AF0C19F8CE73}"/>
    <cellStyle name="40% - Accent2 7 2 3" xfId="4434" xr:uid="{DE64C997-E224-45D2-8569-DE73FB3086A8}"/>
    <cellStyle name="40% - Accent2 7 2 3 2" xfId="10417" xr:uid="{78E8E197-A8BB-4F6A-BAA4-B99975C41ECD}"/>
    <cellStyle name="40% - Accent2 7 2 4" xfId="7447" xr:uid="{6717C686-F395-4911-95A3-DDB3FD063C78}"/>
    <cellStyle name="40% - Accent2 7 3" xfId="2186" xr:uid="{2BD9873C-8C75-4803-A279-4902DDF9A274}"/>
    <cellStyle name="40% - Accent2 7 3 2" xfId="5156" xr:uid="{D212029E-B733-493D-BC78-DD9088F12361}"/>
    <cellStyle name="40% - Accent2 7 3 2 2" xfId="11139" xr:uid="{6A574F70-4A2C-42AD-8ECB-E87B9632E94D}"/>
    <cellStyle name="40% - Accent2 7 3 3" xfId="8169" xr:uid="{87091064-00CD-4549-ABB1-D1BF75A67A95}"/>
    <cellStyle name="40% - Accent2 7 4" xfId="3712" xr:uid="{BBE77B26-4429-4BBA-BB06-A03B74F46E2A}"/>
    <cellStyle name="40% - Accent2 7 4 2" xfId="9695" xr:uid="{2CEF6850-E7DA-4DA5-8839-840EB2BED47E}"/>
    <cellStyle name="40% - Accent2 7 5" xfId="6725" xr:uid="{2F9CFF0D-ABDC-43F4-ADE2-561B0D65D349}"/>
    <cellStyle name="40% - Accent2 8" xfId="766" xr:uid="{223DD1F7-8A4A-4E83-AB9D-3AA249521ED4}"/>
    <cellStyle name="40% - Accent2 8 2" xfId="2210" xr:uid="{92BCADB9-EB22-4AF5-B486-67BBA00A5359}"/>
    <cellStyle name="40% - Accent2 8 2 2" xfId="5180" xr:uid="{D5348A56-147E-4BD6-91CD-DF7F3CEBB7F2}"/>
    <cellStyle name="40% - Accent2 8 2 2 2" xfId="11163" xr:uid="{F80F0CEE-8B26-4386-B30D-428924930740}"/>
    <cellStyle name="40% - Accent2 8 2 3" xfId="8193" xr:uid="{3C84CB02-729B-4233-899A-95657E8C0FF2}"/>
    <cellStyle name="40% - Accent2 8 3" xfId="3736" xr:uid="{A5C29FDA-59E9-4911-8EEC-710124A2DDB8}"/>
    <cellStyle name="40% - Accent2 8 3 2" xfId="9719" xr:uid="{8C40DC5F-F31E-4690-9460-EAF3C3D9BF8F}"/>
    <cellStyle name="40% - Accent2 8 4" xfId="6749" xr:uid="{C560FBD7-3BB0-4E55-A9BB-390695DF4E10}"/>
    <cellStyle name="40% - Accent2 9" xfId="1488" xr:uid="{5CA2A0FC-213F-4FD6-8E49-8E49CCE0AA2F}"/>
    <cellStyle name="40% - Accent2 9 2" xfId="4458" xr:uid="{9D9E0624-34B7-464B-A0CA-640826554A3F}"/>
    <cellStyle name="40% - Accent2 9 2 2" xfId="10441" xr:uid="{23520E36-266E-4F81-A377-D164703A5009}"/>
    <cellStyle name="40% - Accent2 9 3" xfId="7471" xr:uid="{6DC1A671-DD56-40F3-8C15-044B0D8A8354}"/>
    <cellStyle name="40% - Accent3" xfId="32" builtinId="39" customBuiltin="1"/>
    <cellStyle name="40% - Accent3 10" xfId="2935" xr:uid="{CEDD19A8-5BB3-4A43-9551-7B096940457D}"/>
    <cellStyle name="40% - Accent3 10 2" xfId="5905" xr:uid="{809241AD-2E9B-49C2-BE2B-CD9D15261D4A}"/>
    <cellStyle name="40% - Accent3 10 2 2" xfId="11888" xr:uid="{93230316-5BB4-49F7-9074-1FDF6A4FE5EC}"/>
    <cellStyle name="40% - Accent3 10 3" xfId="8918" xr:uid="{781C23E5-35EB-4448-AF62-4B8A53F3A31D}"/>
    <cellStyle name="40% - Accent3 11" xfId="2968" xr:uid="{AB068E80-60F4-43F4-A2CC-A6F4A4EE6FFA}"/>
    <cellStyle name="40% - Accent3 11 2" xfId="5938" xr:uid="{555C7F66-99C3-4B88-B0A3-4DBB5D0E6C10}"/>
    <cellStyle name="40% - Accent3 11 2 2" xfId="11921" xr:uid="{CA4C0F83-0AB4-4169-A640-0F313E1DE251}"/>
    <cellStyle name="40% - Accent3 11 3" xfId="8951" xr:uid="{0BC99F5E-752C-4FF6-B4CA-E7826C5B817C}"/>
    <cellStyle name="40% - Accent3 12" xfId="2989" xr:uid="{F18E6ABB-2CCE-4E01-9714-98E3CAB0DBCF}"/>
    <cellStyle name="40% - Accent3 12 2" xfId="5959" xr:uid="{BDB21496-1006-4E5D-8807-DAFE97170D6C}"/>
    <cellStyle name="40% - Accent3 12 2 2" xfId="11942" xr:uid="{FB61D0B8-B8EA-4950-B6CD-49122373CAF5}"/>
    <cellStyle name="40% - Accent3 12 3" xfId="8972" xr:uid="{EA9728B4-E2E5-4CD9-B1AC-BD38DE1C20B3}"/>
    <cellStyle name="40% - Accent3 13" xfId="3016" xr:uid="{480BD2EA-B436-4928-850F-443006EF5776}"/>
    <cellStyle name="40% - Accent3 13 2" xfId="8999" xr:uid="{39D59472-8063-4C76-94FF-1156BBE31FA7}"/>
    <cellStyle name="40% - Accent3 14" xfId="5982" xr:uid="{B39D7FAB-7A4F-449A-9D54-D183AFE19006}"/>
    <cellStyle name="40% - Accent3 14 2" xfId="11965" xr:uid="{2793D396-5825-4CEF-85F6-6ACC7B40E3B1}"/>
    <cellStyle name="40% - Accent3 15" xfId="6003" xr:uid="{B5F005CD-8170-4392-8318-EB129AA6D196}"/>
    <cellStyle name="40% - Accent3 16" xfId="6028" xr:uid="{5DD6745D-30B4-46E7-BECE-10571AAB78F5}"/>
    <cellStyle name="40% - Accent3 2" xfId="78" xr:uid="{A373F82B-3619-42FE-A927-77ABBDAE8354}"/>
    <cellStyle name="40% - Accent3 2 2" xfId="136" xr:uid="{3E1F5712-A11B-4E08-B50E-2DB93C94DE68}"/>
    <cellStyle name="40% - Accent3 2 2 2" xfId="252" xr:uid="{7738731B-8D86-48BD-8773-94627E34839F}"/>
    <cellStyle name="40% - Accent3 2 2 2 2" xfId="600" xr:uid="{46D2C680-FA6C-41CF-BAD6-0475F696ADC2}"/>
    <cellStyle name="40% - Accent3 2 2 2 2 2" xfId="1322" xr:uid="{2EF4CE70-0B4E-4FD9-945E-BA9F941E7CD5}"/>
    <cellStyle name="40% - Accent3 2 2 2 2 2 2" xfId="2766" xr:uid="{1D5F5AE6-056B-4622-8552-4327D2E2BBD7}"/>
    <cellStyle name="40% - Accent3 2 2 2 2 2 2 2" xfId="5736" xr:uid="{B1298883-D275-486B-BB40-CF2D239CAAA3}"/>
    <cellStyle name="40% - Accent3 2 2 2 2 2 2 2 2" xfId="11719" xr:uid="{3B9CD681-42C1-4A86-AACC-70FEC2D50FD7}"/>
    <cellStyle name="40% - Accent3 2 2 2 2 2 2 3" xfId="8749" xr:uid="{0DE5F834-2D25-4FEC-A5CF-4FB7A05B03F8}"/>
    <cellStyle name="40% - Accent3 2 2 2 2 2 3" xfId="4292" xr:uid="{89396AA4-B1D4-4162-8AAF-B1A884DBBD50}"/>
    <cellStyle name="40% - Accent3 2 2 2 2 2 3 2" xfId="10275" xr:uid="{5EAB391E-95B5-45B3-8C11-DABBFFD20227}"/>
    <cellStyle name="40% - Accent3 2 2 2 2 2 4" xfId="7305" xr:uid="{9CE98318-F90F-4014-8996-35C476869A7F}"/>
    <cellStyle name="40% - Accent3 2 2 2 2 3" xfId="2044" xr:uid="{E259C1F7-A900-47BD-9F60-06A90A7E6ED2}"/>
    <cellStyle name="40% - Accent3 2 2 2 2 3 2" xfId="5014" xr:uid="{B72949D6-DA57-439A-BCDE-08BEFCC93E43}"/>
    <cellStyle name="40% - Accent3 2 2 2 2 3 2 2" xfId="10997" xr:uid="{016E54B2-84B0-42A6-B314-158C087A3C36}"/>
    <cellStyle name="40% - Accent3 2 2 2 2 3 3" xfId="8027" xr:uid="{1640D6F0-2915-47A1-99A7-758BCD627148}"/>
    <cellStyle name="40% - Accent3 2 2 2 2 4" xfId="3570" xr:uid="{8C47BDC2-7386-4BFE-A1BC-EDB3BC890ABE}"/>
    <cellStyle name="40% - Accent3 2 2 2 2 4 2" xfId="9553" xr:uid="{1BA54DFC-E5E2-4892-BEB5-0C4FD2CA2C72}"/>
    <cellStyle name="40% - Accent3 2 2 2 2 5" xfId="6583" xr:uid="{B7DAFC16-3308-4884-8826-620DAE598EFF}"/>
    <cellStyle name="40% - Accent3 2 2 2 3" xfId="974" xr:uid="{B1149255-202D-4613-9394-8141BA63BFD1}"/>
    <cellStyle name="40% - Accent3 2 2 2 3 2" xfId="2418" xr:uid="{2E3215E6-0997-4A1C-8FBB-D45819FB57E0}"/>
    <cellStyle name="40% - Accent3 2 2 2 3 2 2" xfId="5388" xr:uid="{86AB0441-B9D4-46C1-82DC-03B6FE54185D}"/>
    <cellStyle name="40% - Accent3 2 2 2 3 2 2 2" xfId="11371" xr:uid="{4DBFCB6F-369D-4208-AFFB-4DAD634FF2EB}"/>
    <cellStyle name="40% - Accent3 2 2 2 3 2 3" xfId="8401" xr:uid="{B8BAA3D2-8874-4E8E-B4D1-2571777C444F}"/>
    <cellStyle name="40% - Accent3 2 2 2 3 3" xfId="3944" xr:uid="{A9239BA4-0849-4805-BB6E-0F6F76356140}"/>
    <cellStyle name="40% - Accent3 2 2 2 3 3 2" xfId="9927" xr:uid="{27954FE5-970B-4C0D-9BD3-805BAC0201A0}"/>
    <cellStyle name="40% - Accent3 2 2 2 3 4" xfId="6957" xr:uid="{24118898-3DC0-400F-9B8F-ADC5E4B2325A}"/>
    <cellStyle name="40% - Accent3 2 2 2 4" xfId="1696" xr:uid="{7B805DF3-D98D-4DE4-873D-290EEE811CAA}"/>
    <cellStyle name="40% - Accent3 2 2 2 4 2" xfId="4666" xr:uid="{F6803D90-F845-4600-B7CC-E657D2DB732E}"/>
    <cellStyle name="40% - Accent3 2 2 2 4 2 2" xfId="10649" xr:uid="{0F843986-781D-4183-9ADD-E0194419A7F2}"/>
    <cellStyle name="40% - Accent3 2 2 2 4 3" xfId="7679" xr:uid="{4263B8C4-0F84-49D7-8EB8-0F52431477C3}"/>
    <cellStyle name="40% - Accent3 2 2 2 5" xfId="3222" xr:uid="{4CA8427D-4816-4CB1-9C7E-D81F79405B75}"/>
    <cellStyle name="40% - Accent3 2 2 2 5 2" xfId="9205" xr:uid="{91E84C18-93A8-48DD-92C5-7814F6A1CD5C}"/>
    <cellStyle name="40% - Accent3 2 2 2 6" xfId="6235" xr:uid="{32A2B15E-E759-45B9-B889-F21294E30B62}"/>
    <cellStyle name="40% - Accent3 2 2 3" xfId="368" xr:uid="{47D9E7B1-6564-4FCA-A09C-A98CE920E63F}"/>
    <cellStyle name="40% - Accent3 2 2 3 2" xfId="716" xr:uid="{D66267CB-DE7A-4E0F-8054-B6562B550D16}"/>
    <cellStyle name="40% - Accent3 2 2 3 2 2" xfId="1438" xr:uid="{5CAC508E-CDB3-4116-AEB5-0EC48A790F4D}"/>
    <cellStyle name="40% - Accent3 2 2 3 2 2 2" xfId="2882" xr:uid="{26D054AB-4D99-4754-802B-CE25D45F58FE}"/>
    <cellStyle name="40% - Accent3 2 2 3 2 2 2 2" xfId="5852" xr:uid="{CAA40E24-0594-436D-A900-8444462DF6A0}"/>
    <cellStyle name="40% - Accent3 2 2 3 2 2 2 2 2" xfId="11835" xr:uid="{17F037A8-47D1-412E-8B6B-27FEF2225013}"/>
    <cellStyle name="40% - Accent3 2 2 3 2 2 2 3" xfId="8865" xr:uid="{E99CA314-D9FD-4974-BA24-9C620E51BE75}"/>
    <cellStyle name="40% - Accent3 2 2 3 2 2 3" xfId="4408" xr:uid="{0833C460-1E00-4E81-A313-EFFD31EE8339}"/>
    <cellStyle name="40% - Accent3 2 2 3 2 2 3 2" xfId="10391" xr:uid="{C50DCC28-A7BA-456D-A528-B81B7951E3BE}"/>
    <cellStyle name="40% - Accent3 2 2 3 2 2 4" xfId="7421" xr:uid="{BF169AFC-0906-4252-BA24-9932397860E0}"/>
    <cellStyle name="40% - Accent3 2 2 3 2 3" xfId="2160" xr:uid="{F6DB4FBD-0C14-4339-B5AE-DB6D5A58D07D}"/>
    <cellStyle name="40% - Accent3 2 2 3 2 3 2" xfId="5130" xr:uid="{819C2A8C-4283-40C4-ADAB-60FF91CDCF3C}"/>
    <cellStyle name="40% - Accent3 2 2 3 2 3 2 2" xfId="11113" xr:uid="{E94A4E2A-7138-4F75-9CE6-C2347CC9CF43}"/>
    <cellStyle name="40% - Accent3 2 2 3 2 3 3" xfId="8143" xr:uid="{3C486958-6D69-4052-8BC3-99D73554B0F3}"/>
    <cellStyle name="40% - Accent3 2 2 3 2 4" xfId="3686" xr:uid="{1C7845BE-CFE9-479C-9716-8E76D2DB4D73}"/>
    <cellStyle name="40% - Accent3 2 2 3 2 4 2" xfId="9669" xr:uid="{68EEF739-FEC3-49FD-83F9-9B6D88A5F267}"/>
    <cellStyle name="40% - Accent3 2 2 3 2 5" xfId="6699" xr:uid="{2A6A70D7-2CD4-4B8A-BB72-3687461986D1}"/>
    <cellStyle name="40% - Accent3 2 2 3 3" xfId="1090" xr:uid="{258B14DD-8828-4635-9D6A-BF11753A1C33}"/>
    <cellStyle name="40% - Accent3 2 2 3 3 2" xfId="2534" xr:uid="{787E89DA-6D96-4A35-8645-579145647A52}"/>
    <cellStyle name="40% - Accent3 2 2 3 3 2 2" xfId="5504" xr:uid="{5E5DEF37-8871-44C7-B545-48F69517180B}"/>
    <cellStyle name="40% - Accent3 2 2 3 3 2 2 2" xfId="11487" xr:uid="{6862C5A2-4EA2-46AC-BEB5-1A9CBED8DCAA}"/>
    <cellStyle name="40% - Accent3 2 2 3 3 2 3" xfId="8517" xr:uid="{15A87863-6178-4370-ADD9-CC3DBAD78B2F}"/>
    <cellStyle name="40% - Accent3 2 2 3 3 3" xfId="4060" xr:uid="{C3DEE069-31B6-40C2-8A6C-B4515339ABE3}"/>
    <cellStyle name="40% - Accent3 2 2 3 3 3 2" xfId="10043" xr:uid="{79256C66-939B-4917-AEDF-2ACA93BC38F7}"/>
    <cellStyle name="40% - Accent3 2 2 3 3 4" xfId="7073" xr:uid="{AD3172EA-3943-40FD-A396-288FEA8E75F3}"/>
    <cellStyle name="40% - Accent3 2 2 3 4" xfId="1812" xr:uid="{F4F82AB0-5594-46A5-81E1-F5474F237267}"/>
    <cellStyle name="40% - Accent3 2 2 3 4 2" xfId="4782" xr:uid="{53BEF646-FFF3-4BAA-9EB9-FF71BEDE58D1}"/>
    <cellStyle name="40% - Accent3 2 2 3 4 2 2" xfId="10765" xr:uid="{88498A9F-A311-4ADF-A4FD-A641339A4DEA}"/>
    <cellStyle name="40% - Accent3 2 2 3 4 3" xfId="7795" xr:uid="{1FE78785-9E77-42EB-AA2A-E764A7CDCEA5}"/>
    <cellStyle name="40% - Accent3 2 2 3 5" xfId="3338" xr:uid="{10158C3E-2BCF-447A-BC86-EF709881CA00}"/>
    <cellStyle name="40% - Accent3 2 2 3 5 2" xfId="9321" xr:uid="{6A988B73-6492-4253-9930-7BDC0F2D5FFE}"/>
    <cellStyle name="40% - Accent3 2 2 3 6" xfId="6351" xr:uid="{B7D624C3-3F50-46DA-BFB9-105A65196E42}"/>
    <cellStyle name="40% - Accent3 2 2 4" xfId="484" xr:uid="{8B01FCEC-BDAE-488D-A5ED-6805FF8BC704}"/>
    <cellStyle name="40% - Accent3 2 2 4 2" xfId="1206" xr:uid="{DD101B82-BE21-4C93-8DD7-77B7F18472DF}"/>
    <cellStyle name="40% - Accent3 2 2 4 2 2" xfId="2650" xr:uid="{1B899AD5-217B-454D-ACEA-7EE0E9309701}"/>
    <cellStyle name="40% - Accent3 2 2 4 2 2 2" xfId="5620" xr:uid="{9CAAB1EC-6CA7-4F6C-AFC6-D9F3B9282B62}"/>
    <cellStyle name="40% - Accent3 2 2 4 2 2 2 2" xfId="11603" xr:uid="{45495774-831A-4DCE-A106-136A7D07FD18}"/>
    <cellStyle name="40% - Accent3 2 2 4 2 2 3" xfId="8633" xr:uid="{0F6C8118-C596-4B9A-A115-10124DE16CC6}"/>
    <cellStyle name="40% - Accent3 2 2 4 2 3" xfId="4176" xr:uid="{DBF648F5-2186-4F5C-A557-C574BF04D0C2}"/>
    <cellStyle name="40% - Accent3 2 2 4 2 3 2" xfId="10159" xr:uid="{A43E1791-2F39-4CF9-801E-B20F76E8CDDD}"/>
    <cellStyle name="40% - Accent3 2 2 4 2 4" xfId="7189" xr:uid="{4083C1B6-1D23-4611-8459-27382CFB0C28}"/>
    <cellStyle name="40% - Accent3 2 2 4 3" xfId="1928" xr:uid="{C9F084B9-44D3-46BB-AC1C-319D631B3FD0}"/>
    <cellStyle name="40% - Accent3 2 2 4 3 2" xfId="4898" xr:uid="{9B43B122-9654-4F88-A69E-F78BE1EE805F}"/>
    <cellStyle name="40% - Accent3 2 2 4 3 2 2" xfId="10881" xr:uid="{5FE1186F-11E5-4D3C-995D-6D18BC72D171}"/>
    <cellStyle name="40% - Accent3 2 2 4 3 3" xfId="7911" xr:uid="{59CF1F1C-B206-41BA-B983-6324056CA959}"/>
    <cellStyle name="40% - Accent3 2 2 4 4" xfId="3454" xr:uid="{61FB2464-3B3E-4AB6-B54D-935040A11E27}"/>
    <cellStyle name="40% - Accent3 2 2 4 4 2" xfId="9437" xr:uid="{588FB023-FED1-4670-B948-BD711F056483}"/>
    <cellStyle name="40% - Accent3 2 2 4 5" xfId="6467" xr:uid="{AF181DAD-18CC-4D22-8727-C4CF808E6578}"/>
    <cellStyle name="40% - Accent3 2 2 5" xfId="858" xr:uid="{F050254B-6CF9-4D13-936D-B22A501D1C2E}"/>
    <cellStyle name="40% - Accent3 2 2 5 2" xfId="2302" xr:uid="{E8F86017-ED91-4F1F-ACBF-2F8E836ACC47}"/>
    <cellStyle name="40% - Accent3 2 2 5 2 2" xfId="5272" xr:uid="{1C884756-DC9B-488C-A301-DA7849155518}"/>
    <cellStyle name="40% - Accent3 2 2 5 2 2 2" xfId="11255" xr:uid="{C6AA9CE7-95CB-4ABF-A35C-F174B719588D}"/>
    <cellStyle name="40% - Accent3 2 2 5 2 3" xfId="8285" xr:uid="{F7B297B5-F834-4E98-8189-28CD64771866}"/>
    <cellStyle name="40% - Accent3 2 2 5 3" xfId="3828" xr:uid="{F13DE09F-7224-4643-BA04-121163E59FB8}"/>
    <cellStyle name="40% - Accent3 2 2 5 3 2" xfId="9811" xr:uid="{ED6FD2C2-5579-4070-BBF7-832F9357E56F}"/>
    <cellStyle name="40% - Accent3 2 2 5 4" xfId="6841" xr:uid="{DEEADAB5-4BD3-4DAB-AB28-77DB35978D2D}"/>
    <cellStyle name="40% - Accent3 2 2 6" xfId="1580" xr:uid="{20CDE6EF-1388-4D14-942D-4E0162ACD6D2}"/>
    <cellStyle name="40% - Accent3 2 2 6 2" xfId="4550" xr:uid="{938ACECF-71B5-4E6E-9B61-5A89D8AAF618}"/>
    <cellStyle name="40% - Accent3 2 2 6 2 2" xfId="10533" xr:uid="{93B2ED4C-84EB-4336-BAAE-C5BD791D042C}"/>
    <cellStyle name="40% - Accent3 2 2 6 3" xfId="7563" xr:uid="{8FAA2A74-8122-42DC-BB81-696F593135C9}"/>
    <cellStyle name="40% - Accent3 2 2 7" xfId="3106" xr:uid="{E97C0E00-F0EF-4775-9CDD-241B4F2EBE74}"/>
    <cellStyle name="40% - Accent3 2 2 7 2" xfId="9089" xr:uid="{538253CF-99AB-4CBC-AE6C-22DCF4590F16}"/>
    <cellStyle name="40% - Accent3 2 2 8" xfId="6119" xr:uid="{52B68AC4-D5D1-4582-B34F-F38D271E34A4}"/>
    <cellStyle name="40% - Accent3 2 3" xfId="194" xr:uid="{5A37ED28-87C3-4CC4-A188-C911C26188C1}"/>
    <cellStyle name="40% - Accent3 2 3 2" xfId="542" xr:uid="{53D9C72C-940A-4CCA-B0A0-27ECFF21F068}"/>
    <cellStyle name="40% - Accent3 2 3 2 2" xfId="1264" xr:uid="{3576B8F6-50E9-42AC-97E3-E80721FDAB99}"/>
    <cellStyle name="40% - Accent3 2 3 2 2 2" xfId="2708" xr:uid="{C07FE77D-1F15-4BBC-952B-B33BAD0E1117}"/>
    <cellStyle name="40% - Accent3 2 3 2 2 2 2" xfId="5678" xr:uid="{EFB008B9-9493-4DB8-ACB5-899CAA335227}"/>
    <cellStyle name="40% - Accent3 2 3 2 2 2 2 2" xfId="11661" xr:uid="{845E1113-008C-4302-9520-E0A402C2B6BA}"/>
    <cellStyle name="40% - Accent3 2 3 2 2 2 3" xfId="8691" xr:uid="{F995B17B-2ABA-4FB6-9DFD-076299D5DF17}"/>
    <cellStyle name="40% - Accent3 2 3 2 2 3" xfId="4234" xr:uid="{CD098B27-47BD-4890-915C-ED58CDB8BB02}"/>
    <cellStyle name="40% - Accent3 2 3 2 2 3 2" xfId="10217" xr:uid="{52CCBE33-1296-4CFD-8B0A-101C9301CFB4}"/>
    <cellStyle name="40% - Accent3 2 3 2 2 4" xfId="7247" xr:uid="{B18C77B4-F86A-4591-86C9-5B667699C238}"/>
    <cellStyle name="40% - Accent3 2 3 2 3" xfId="1986" xr:uid="{7254A247-4D7C-413C-B76B-37FBBE856B96}"/>
    <cellStyle name="40% - Accent3 2 3 2 3 2" xfId="4956" xr:uid="{A845935D-130F-45F8-AD6E-731EFDC6AF73}"/>
    <cellStyle name="40% - Accent3 2 3 2 3 2 2" xfId="10939" xr:uid="{859B0204-A2A4-4D55-A3A8-DD9D7E1D3187}"/>
    <cellStyle name="40% - Accent3 2 3 2 3 3" xfId="7969" xr:uid="{A6578C68-503C-4889-B370-6B43C17B6313}"/>
    <cellStyle name="40% - Accent3 2 3 2 4" xfId="3512" xr:uid="{3AE255BE-F286-4139-BBC1-4B37255E62A8}"/>
    <cellStyle name="40% - Accent3 2 3 2 4 2" xfId="9495" xr:uid="{2902BED5-9DC4-4E6B-92CF-0CF039DF4332}"/>
    <cellStyle name="40% - Accent3 2 3 2 5" xfId="6525" xr:uid="{2D9556E3-632C-49A8-8762-EB5A8F070E9C}"/>
    <cellStyle name="40% - Accent3 2 3 3" xfId="916" xr:uid="{8AA4B66C-9B24-462E-A80A-3243973280C3}"/>
    <cellStyle name="40% - Accent3 2 3 3 2" xfId="2360" xr:uid="{C2827CD0-8B3B-478B-8629-6242E5FEF582}"/>
    <cellStyle name="40% - Accent3 2 3 3 2 2" xfId="5330" xr:uid="{1243074E-6835-482D-9CDF-C32A95042642}"/>
    <cellStyle name="40% - Accent3 2 3 3 2 2 2" xfId="11313" xr:uid="{CDBDF422-8AB1-465C-B666-5A5436D2968D}"/>
    <cellStyle name="40% - Accent3 2 3 3 2 3" xfId="8343" xr:uid="{44370277-A358-4822-83FD-0E758EF922FA}"/>
    <cellStyle name="40% - Accent3 2 3 3 3" xfId="3886" xr:uid="{DD8EFDCB-F545-411D-B0F1-F53E1AAFF218}"/>
    <cellStyle name="40% - Accent3 2 3 3 3 2" xfId="9869" xr:uid="{1B110ED8-6D8E-4E61-B97B-1F356153F96E}"/>
    <cellStyle name="40% - Accent3 2 3 3 4" xfId="6899" xr:uid="{5DA88F78-1381-4E1B-9333-3C6CD15E0A76}"/>
    <cellStyle name="40% - Accent3 2 3 4" xfId="1638" xr:uid="{C2F63C39-8777-4E41-844B-A3A540B7D40B}"/>
    <cellStyle name="40% - Accent3 2 3 4 2" xfId="4608" xr:uid="{01E9F992-F81B-4724-A863-5746EE3B4ADC}"/>
    <cellStyle name="40% - Accent3 2 3 4 2 2" xfId="10591" xr:uid="{78F0E19F-FDDD-48E3-B7EC-F3BBED0F66E2}"/>
    <cellStyle name="40% - Accent3 2 3 4 3" xfId="7621" xr:uid="{C5E927F8-3190-4779-867D-5A949759DB59}"/>
    <cellStyle name="40% - Accent3 2 3 5" xfId="3164" xr:uid="{FAFA3808-CD69-44FD-AF33-5046A77EF496}"/>
    <cellStyle name="40% - Accent3 2 3 5 2" xfId="9147" xr:uid="{1406C12A-F34E-48CE-8CD9-14BE8729ACCA}"/>
    <cellStyle name="40% - Accent3 2 3 6" xfId="6177" xr:uid="{CE06C3F3-1567-4890-B95C-3217FC7B71AD}"/>
    <cellStyle name="40% - Accent3 2 4" xfId="310" xr:uid="{D393FDB4-B1B1-47FF-AACE-C360C4C216A0}"/>
    <cellStyle name="40% - Accent3 2 4 2" xfId="658" xr:uid="{F20E39FB-A5D2-46B8-ACA7-9F69DEF0B70A}"/>
    <cellStyle name="40% - Accent3 2 4 2 2" xfId="1380" xr:uid="{7ED66CE3-B98C-402C-9E66-50A2862BD10B}"/>
    <cellStyle name="40% - Accent3 2 4 2 2 2" xfId="2824" xr:uid="{C6901E68-9B38-45E9-82EE-E8105A39F7F4}"/>
    <cellStyle name="40% - Accent3 2 4 2 2 2 2" xfId="5794" xr:uid="{9E65B2CA-BB5A-49CA-8221-A78995094E57}"/>
    <cellStyle name="40% - Accent3 2 4 2 2 2 2 2" xfId="11777" xr:uid="{1FF1244B-E7DA-495A-A889-8E86A724BB9B}"/>
    <cellStyle name="40% - Accent3 2 4 2 2 2 3" xfId="8807" xr:uid="{126E0EDF-0E21-44E4-9FF3-86B579A2F88D}"/>
    <cellStyle name="40% - Accent3 2 4 2 2 3" xfId="4350" xr:uid="{32891607-70DF-4374-82A4-1EB9788C6F0E}"/>
    <cellStyle name="40% - Accent3 2 4 2 2 3 2" xfId="10333" xr:uid="{813B91AA-838F-4D23-AD23-76885740B1E0}"/>
    <cellStyle name="40% - Accent3 2 4 2 2 4" xfId="7363" xr:uid="{1470ED31-F432-4C61-A515-2AC5497EB573}"/>
    <cellStyle name="40% - Accent3 2 4 2 3" xfId="2102" xr:uid="{DA87854A-0007-4C6A-BD34-83BF633EA6D2}"/>
    <cellStyle name="40% - Accent3 2 4 2 3 2" xfId="5072" xr:uid="{CA5A6B12-A193-4616-88E1-3A43C2DE5A67}"/>
    <cellStyle name="40% - Accent3 2 4 2 3 2 2" xfId="11055" xr:uid="{A09C187E-B701-4EA0-9209-D6CFD8AE2672}"/>
    <cellStyle name="40% - Accent3 2 4 2 3 3" xfId="8085" xr:uid="{D2FC8B0A-B23D-4AC6-80E2-1C20CFD54A45}"/>
    <cellStyle name="40% - Accent3 2 4 2 4" xfId="3628" xr:uid="{949E17C4-C813-40F9-B28D-3842C53CD1BE}"/>
    <cellStyle name="40% - Accent3 2 4 2 4 2" xfId="9611" xr:uid="{1044985C-0368-4B26-8390-96133D59AA70}"/>
    <cellStyle name="40% - Accent3 2 4 2 5" xfId="6641" xr:uid="{01BFCB45-E06F-4A9E-84AB-1328DC7A5277}"/>
    <cellStyle name="40% - Accent3 2 4 3" xfId="1032" xr:uid="{C56693E6-C1BD-4034-971B-3020AB085FE2}"/>
    <cellStyle name="40% - Accent3 2 4 3 2" xfId="2476" xr:uid="{BB588318-8F38-4B52-B9EE-3CE92CFF64C0}"/>
    <cellStyle name="40% - Accent3 2 4 3 2 2" xfId="5446" xr:uid="{454B5AE6-5A2F-4361-BCE0-E573E3308191}"/>
    <cellStyle name="40% - Accent3 2 4 3 2 2 2" xfId="11429" xr:uid="{FDECE84D-F49B-4F63-AC20-99D74FB11A4C}"/>
    <cellStyle name="40% - Accent3 2 4 3 2 3" xfId="8459" xr:uid="{6BFB9C32-9105-4A79-AF6F-B8E951514D2E}"/>
    <cellStyle name="40% - Accent3 2 4 3 3" xfId="4002" xr:uid="{04685B95-1B18-48C7-9621-E4951F1ADEA2}"/>
    <cellStyle name="40% - Accent3 2 4 3 3 2" xfId="9985" xr:uid="{7DFFA494-A261-4FC4-8DA3-2977C83179B9}"/>
    <cellStyle name="40% - Accent3 2 4 3 4" xfId="7015" xr:uid="{95EB2668-2972-4CF1-BD18-DEDAED5E696A}"/>
    <cellStyle name="40% - Accent3 2 4 4" xfId="1754" xr:uid="{04406F84-35DD-45E3-BC68-C1353923B14E}"/>
    <cellStyle name="40% - Accent3 2 4 4 2" xfId="4724" xr:uid="{5EAA849A-BB5B-4CA8-A1D5-30D14AFCC743}"/>
    <cellStyle name="40% - Accent3 2 4 4 2 2" xfId="10707" xr:uid="{4006BD79-3DF7-447F-A0A5-D88AF48998DF}"/>
    <cellStyle name="40% - Accent3 2 4 4 3" xfId="7737" xr:uid="{D40A28C2-F93B-4553-9B12-32A0B8853585}"/>
    <cellStyle name="40% - Accent3 2 4 5" xfId="3280" xr:uid="{F3074F15-4D7B-4384-8F4F-4A66DE1B6504}"/>
    <cellStyle name="40% - Accent3 2 4 5 2" xfId="9263" xr:uid="{23762F23-8AFC-4F58-B8A9-B9BCAAFB03A8}"/>
    <cellStyle name="40% - Accent3 2 4 6" xfId="6293" xr:uid="{4F51BA50-CAB9-428B-8AEE-97FD2A79B842}"/>
    <cellStyle name="40% - Accent3 2 5" xfId="426" xr:uid="{FE3D56FB-F230-413C-83FC-A3F5E2697728}"/>
    <cellStyle name="40% - Accent3 2 5 2" xfId="1148" xr:uid="{78291E1B-E89A-461A-851F-E040DF495A2C}"/>
    <cellStyle name="40% - Accent3 2 5 2 2" xfId="2592" xr:uid="{47AA22AC-1826-41CF-99A4-940E0E12972A}"/>
    <cellStyle name="40% - Accent3 2 5 2 2 2" xfId="5562" xr:uid="{2F07C94C-C59D-4DB7-8B9A-9E72315FDDC7}"/>
    <cellStyle name="40% - Accent3 2 5 2 2 2 2" xfId="11545" xr:uid="{49F83993-AFC6-46FA-9C13-6E719F712879}"/>
    <cellStyle name="40% - Accent3 2 5 2 2 3" xfId="8575" xr:uid="{70F3997D-F1CC-4868-9CE9-E668EB36B54A}"/>
    <cellStyle name="40% - Accent3 2 5 2 3" xfId="4118" xr:uid="{C154A654-7AF4-4695-A255-13836FBA1D22}"/>
    <cellStyle name="40% - Accent3 2 5 2 3 2" xfId="10101" xr:uid="{D93283E4-6234-4A16-82BF-EAF7CE5E621B}"/>
    <cellStyle name="40% - Accent3 2 5 2 4" xfId="7131" xr:uid="{F8684A17-B3A4-4EC9-B0E1-3F962E231B5F}"/>
    <cellStyle name="40% - Accent3 2 5 3" xfId="1870" xr:uid="{C1495413-3BED-465B-B567-991898908113}"/>
    <cellStyle name="40% - Accent3 2 5 3 2" xfId="4840" xr:uid="{25668BD8-01CA-4F71-8749-D98646E4B284}"/>
    <cellStyle name="40% - Accent3 2 5 3 2 2" xfId="10823" xr:uid="{2594D613-44B9-4121-B5D8-8ADA4A7756C2}"/>
    <cellStyle name="40% - Accent3 2 5 3 3" xfId="7853" xr:uid="{D05D7F57-7712-4904-B519-12D93701D25F}"/>
    <cellStyle name="40% - Accent3 2 5 4" xfId="3396" xr:uid="{29E92BAE-724B-4DBB-A881-41A1E5E78F82}"/>
    <cellStyle name="40% - Accent3 2 5 4 2" xfId="9379" xr:uid="{D3DBC4CB-B08D-4E1C-BABB-795E5BAF640E}"/>
    <cellStyle name="40% - Accent3 2 5 5" xfId="6409" xr:uid="{32B9BDB7-36CF-49CA-98FC-A65E8A4AA92B}"/>
    <cellStyle name="40% - Accent3 2 6" xfId="800" xr:uid="{049CE243-3C35-4F7A-B3B3-3BBEAF66987F}"/>
    <cellStyle name="40% - Accent3 2 6 2" xfId="2244" xr:uid="{DFB23DA7-E8AE-47ED-92D5-42506FD16C82}"/>
    <cellStyle name="40% - Accent3 2 6 2 2" xfId="5214" xr:uid="{3CD269F2-0DA2-4638-B9DD-5959142BBE87}"/>
    <cellStyle name="40% - Accent3 2 6 2 2 2" xfId="11197" xr:uid="{7B2A51BD-66AB-4958-A9B6-FCD9FEA52127}"/>
    <cellStyle name="40% - Accent3 2 6 2 3" xfId="8227" xr:uid="{0584E351-7495-4EB8-99E0-02FABD380C40}"/>
    <cellStyle name="40% - Accent3 2 6 3" xfId="3770" xr:uid="{FB93410B-0772-45DA-A9F8-C53E9309D5CB}"/>
    <cellStyle name="40% - Accent3 2 6 3 2" xfId="9753" xr:uid="{595A9C20-D53C-482C-A3AA-DDBDA7F170D1}"/>
    <cellStyle name="40% - Accent3 2 6 4" xfId="6783" xr:uid="{7B06DED5-37E9-4754-928A-0371AF308EFF}"/>
    <cellStyle name="40% - Accent3 2 7" xfId="1522" xr:uid="{768242CF-6FD0-4BE3-8AA7-4C4135EE83AD}"/>
    <cellStyle name="40% - Accent3 2 7 2" xfId="4492" xr:uid="{86B27619-8B32-450A-8307-B719D5053487}"/>
    <cellStyle name="40% - Accent3 2 7 2 2" xfId="10475" xr:uid="{2BC5E4D2-4A09-432F-A34D-4CD47023FA4C}"/>
    <cellStyle name="40% - Accent3 2 7 3" xfId="7505" xr:uid="{6F6B547A-1956-4B16-952A-FE76614E69F7}"/>
    <cellStyle name="40% - Accent3 2 8" xfId="3048" xr:uid="{30CCBF74-3CD9-4780-8CAE-79F25A5C194E}"/>
    <cellStyle name="40% - Accent3 2 8 2" xfId="9031" xr:uid="{FBBC2F57-04E8-4A7E-B36D-935DFAC519A0}"/>
    <cellStyle name="40% - Accent3 2 9" xfId="6061" xr:uid="{19368C1B-A513-4D5F-8A3E-8E23A99A9A7B}"/>
    <cellStyle name="40% - Accent3 3" xfId="105" xr:uid="{A68E8DC2-C76D-45A5-B156-4387532B42F6}"/>
    <cellStyle name="40% - Accent3 3 2" xfId="221" xr:uid="{2C8229A0-2AC2-48AD-834E-7D091032EED5}"/>
    <cellStyle name="40% - Accent3 3 2 2" xfId="569" xr:uid="{EEC029EF-E66D-457C-B255-F65D62EC6D30}"/>
    <cellStyle name="40% - Accent3 3 2 2 2" xfId="1291" xr:uid="{28BF5EFF-68E4-451C-8E9B-5B4A5AE5B052}"/>
    <cellStyle name="40% - Accent3 3 2 2 2 2" xfId="2735" xr:uid="{07575313-C227-47F1-9EE1-8215FDBD2591}"/>
    <cellStyle name="40% - Accent3 3 2 2 2 2 2" xfId="5705" xr:uid="{D15B686D-9D7D-47BF-9CCB-00DD48FB4D89}"/>
    <cellStyle name="40% - Accent3 3 2 2 2 2 2 2" xfId="11688" xr:uid="{1125BA38-272B-4B4F-B95D-CA4404EF2DEA}"/>
    <cellStyle name="40% - Accent3 3 2 2 2 2 3" xfId="8718" xr:uid="{63EC559A-122C-48F4-9016-A8DF6EAFCD87}"/>
    <cellStyle name="40% - Accent3 3 2 2 2 3" xfId="4261" xr:uid="{46838825-E665-40A6-982F-3A9C365CC3EF}"/>
    <cellStyle name="40% - Accent3 3 2 2 2 3 2" xfId="10244" xr:uid="{104F629A-F44C-435F-9280-EE05F282D24A}"/>
    <cellStyle name="40% - Accent3 3 2 2 2 4" xfId="7274" xr:uid="{C05E0280-9A60-415B-9820-394AC84E1FDC}"/>
    <cellStyle name="40% - Accent3 3 2 2 3" xfId="2013" xr:uid="{16293C36-712C-4C44-8660-F4D3E1A7C7CC}"/>
    <cellStyle name="40% - Accent3 3 2 2 3 2" xfId="4983" xr:uid="{52568021-13F4-4669-AF54-B4C9509AA91F}"/>
    <cellStyle name="40% - Accent3 3 2 2 3 2 2" xfId="10966" xr:uid="{65C9EED5-4F4A-44CE-A392-1E260011892D}"/>
    <cellStyle name="40% - Accent3 3 2 2 3 3" xfId="7996" xr:uid="{774A1B6A-DAAD-4155-A9DA-2E06E4244852}"/>
    <cellStyle name="40% - Accent3 3 2 2 4" xfId="3539" xr:uid="{8393500F-7456-499C-B3BF-26F918769228}"/>
    <cellStyle name="40% - Accent3 3 2 2 4 2" xfId="9522" xr:uid="{362F8AB1-2644-4E6C-A1C8-FA9502BDB421}"/>
    <cellStyle name="40% - Accent3 3 2 2 5" xfId="6552" xr:uid="{E633E1FD-8750-41BF-9393-D296862EA09F}"/>
    <cellStyle name="40% - Accent3 3 2 3" xfId="943" xr:uid="{41309F4A-26FC-4C96-BC3F-D9290B19112A}"/>
    <cellStyle name="40% - Accent3 3 2 3 2" xfId="2387" xr:uid="{1CAEBF82-D84B-40DB-A681-88C712B955CF}"/>
    <cellStyle name="40% - Accent3 3 2 3 2 2" xfId="5357" xr:uid="{A060D4B5-6F8A-4098-94E9-35137EE03D6B}"/>
    <cellStyle name="40% - Accent3 3 2 3 2 2 2" xfId="11340" xr:uid="{FEB1E74F-3575-4F88-95AF-CAF1EDE6042C}"/>
    <cellStyle name="40% - Accent3 3 2 3 2 3" xfId="8370" xr:uid="{6893A5B9-B90D-40F0-9391-00C2E59BA0ED}"/>
    <cellStyle name="40% - Accent3 3 2 3 3" xfId="3913" xr:uid="{209FB78B-6783-431D-AD48-143F1482683A}"/>
    <cellStyle name="40% - Accent3 3 2 3 3 2" xfId="9896" xr:uid="{FB34154E-F8A4-4EFE-BEF1-7EFAE6708572}"/>
    <cellStyle name="40% - Accent3 3 2 3 4" xfId="6926" xr:uid="{D3666345-4585-4C06-9BF3-643327492B9A}"/>
    <cellStyle name="40% - Accent3 3 2 4" xfId="1665" xr:uid="{FB81B89F-DFED-46A4-9DF2-0F06857BA39B}"/>
    <cellStyle name="40% - Accent3 3 2 4 2" xfId="4635" xr:uid="{8F0209FD-9390-4561-B4A1-472D6B6AE926}"/>
    <cellStyle name="40% - Accent3 3 2 4 2 2" xfId="10618" xr:uid="{375EE546-BAC1-4B86-8F88-3191D2A76A66}"/>
    <cellStyle name="40% - Accent3 3 2 4 3" xfId="7648" xr:uid="{CCB70623-C417-46EB-BB7C-C4395237C739}"/>
    <cellStyle name="40% - Accent3 3 2 5" xfId="3191" xr:uid="{63508D67-3673-4997-A90D-63C56EEFA017}"/>
    <cellStyle name="40% - Accent3 3 2 5 2" xfId="9174" xr:uid="{AE392645-F64A-4BC4-BA9F-FA128E90EE34}"/>
    <cellStyle name="40% - Accent3 3 2 6" xfId="6204" xr:uid="{8B539FFB-85E2-4294-8B6F-34368686CB8F}"/>
    <cellStyle name="40% - Accent3 3 3" xfId="337" xr:uid="{EFB98A5E-AD06-4469-AA2C-2F2B4D560F82}"/>
    <cellStyle name="40% - Accent3 3 3 2" xfId="685" xr:uid="{8C867616-DA37-4830-90A9-749F4CC440D8}"/>
    <cellStyle name="40% - Accent3 3 3 2 2" xfId="1407" xr:uid="{22CAE56B-5CA1-4AEB-A8CB-5C3EDE60C6E0}"/>
    <cellStyle name="40% - Accent3 3 3 2 2 2" xfId="2851" xr:uid="{30FC998A-2DEC-4A01-A3EC-B04A13C7F3AE}"/>
    <cellStyle name="40% - Accent3 3 3 2 2 2 2" xfId="5821" xr:uid="{0C9EC997-EF55-4551-8FE8-8087D4703600}"/>
    <cellStyle name="40% - Accent3 3 3 2 2 2 2 2" xfId="11804" xr:uid="{28F25D28-9B98-4630-B703-32854208240A}"/>
    <cellStyle name="40% - Accent3 3 3 2 2 2 3" xfId="8834" xr:uid="{068934DA-80B4-4425-962A-B566DD4671C1}"/>
    <cellStyle name="40% - Accent3 3 3 2 2 3" xfId="4377" xr:uid="{D86B48F3-582F-4260-BBED-A352A3441F54}"/>
    <cellStyle name="40% - Accent3 3 3 2 2 3 2" xfId="10360" xr:uid="{5150E162-A31B-4375-8165-B13AD7D5174B}"/>
    <cellStyle name="40% - Accent3 3 3 2 2 4" xfId="7390" xr:uid="{096154D5-F846-42D7-A26C-E6F8DF41C727}"/>
    <cellStyle name="40% - Accent3 3 3 2 3" xfId="2129" xr:uid="{82869BE4-9114-428F-9702-74AF31CBB5DF}"/>
    <cellStyle name="40% - Accent3 3 3 2 3 2" xfId="5099" xr:uid="{3DE4BBF6-45E1-4223-BABD-3EA22961F589}"/>
    <cellStyle name="40% - Accent3 3 3 2 3 2 2" xfId="11082" xr:uid="{E0F16E77-F931-4FCA-AF03-7FD321458C15}"/>
    <cellStyle name="40% - Accent3 3 3 2 3 3" xfId="8112" xr:uid="{79002BE5-7781-4D53-A75A-E432A85EB108}"/>
    <cellStyle name="40% - Accent3 3 3 2 4" xfId="3655" xr:uid="{AE470CA8-50D5-4F85-9570-954D1F6FE290}"/>
    <cellStyle name="40% - Accent3 3 3 2 4 2" xfId="9638" xr:uid="{8B7055DF-4C3D-49EC-9578-FE9585F9BA8A}"/>
    <cellStyle name="40% - Accent3 3 3 2 5" xfId="6668" xr:uid="{E5E417A0-1941-46A4-AD32-73033A68DE95}"/>
    <cellStyle name="40% - Accent3 3 3 3" xfId="1059" xr:uid="{0DE9434C-CBCC-48D6-B2FC-7C36C44103F2}"/>
    <cellStyle name="40% - Accent3 3 3 3 2" xfId="2503" xr:uid="{A83BD8EE-91F4-490E-BA8C-D6E5A9DC90B5}"/>
    <cellStyle name="40% - Accent3 3 3 3 2 2" xfId="5473" xr:uid="{42DC3F95-5524-44F4-B0EC-AF8E38CBA8BA}"/>
    <cellStyle name="40% - Accent3 3 3 3 2 2 2" xfId="11456" xr:uid="{04A84F04-7307-483D-8F12-3357F16DAAEC}"/>
    <cellStyle name="40% - Accent3 3 3 3 2 3" xfId="8486" xr:uid="{CF48E1E5-E18E-41BC-84FB-2C49DA5ABA79}"/>
    <cellStyle name="40% - Accent3 3 3 3 3" xfId="4029" xr:uid="{8E13EB54-072A-40F0-B5BF-3706BC2B9F2B}"/>
    <cellStyle name="40% - Accent3 3 3 3 3 2" xfId="10012" xr:uid="{FFDFA0C4-7AA5-46CB-A1FB-0EF871BD872E}"/>
    <cellStyle name="40% - Accent3 3 3 3 4" xfId="7042" xr:uid="{ABE25C4A-C238-4615-91AC-E2715ADFEC93}"/>
    <cellStyle name="40% - Accent3 3 3 4" xfId="1781" xr:uid="{91B44FCA-8E64-43F6-A09E-B4852CA6164A}"/>
    <cellStyle name="40% - Accent3 3 3 4 2" xfId="4751" xr:uid="{E1E6B1FA-0AB3-435D-8D68-897BCD0ECB28}"/>
    <cellStyle name="40% - Accent3 3 3 4 2 2" xfId="10734" xr:uid="{E300A4C5-093E-4694-88DC-BB5A0CA7B656}"/>
    <cellStyle name="40% - Accent3 3 3 4 3" xfId="7764" xr:uid="{38F0916E-C4FD-4221-909A-03827622279A}"/>
    <cellStyle name="40% - Accent3 3 3 5" xfId="3307" xr:uid="{A8D1E4CA-BC16-4302-A845-67F1C5176415}"/>
    <cellStyle name="40% - Accent3 3 3 5 2" xfId="9290" xr:uid="{5FEC3381-8DE2-4264-AE8B-400823D0FA3B}"/>
    <cellStyle name="40% - Accent3 3 3 6" xfId="6320" xr:uid="{22EEE7D1-4274-4605-8DBB-98D0BD43330E}"/>
    <cellStyle name="40% - Accent3 3 4" xfId="453" xr:uid="{13C81979-8D48-4C63-A15A-F674A5A25469}"/>
    <cellStyle name="40% - Accent3 3 4 2" xfId="1175" xr:uid="{5F96EF8A-3C6A-4AEA-B320-6B59B348516C}"/>
    <cellStyle name="40% - Accent3 3 4 2 2" xfId="2619" xr:uid="{AD0CAE8F-20FA-4580-80D8-7D7AC9F92C3A}"/>
    <cellStyle name="40% - Accent3 3 4 2 2 2" xfId="5589" xr:uid="{278A5A0B-6459-4CE1-9C65-FF935019D6E5}"/>
    <cellStyle name="40% - Accent3 3 4 2 2 2 2" xfId="11572" xr:uid="{9E3A321B-2C46-46D8-988D-D4B8E785E6CA}"/>
    <cellStyle name="40% - Accent3 3 4 2 2 3" xfId="8602" xr:uid="{5CE0A8D2-6C33-44BE-A744-C07D1399059C}"/>
    <cellStyle name="40% - Accent3 3 4 2 3" xfId="4145" xr:uid="{B76DEA76-7B0B-4D53-BE41-2D7881AF2ABA}"/>
    <cellStyle name="40% - Accent3 3 4 2 3 2" xfId="10128" xr:uid="{E46408AC-E050-450D-BD84-6C6590267A81}"/>
    <cellStyle name="40% - Accent3 3 4 2 4" xfId="7158" xr:uid="{CBB31152-6EA9-4E48-9808-618578C4C6B9}"/>
    <cellStyle name="40% - Accent3 3 4 3" xfId="1897" xr:uid="{661D7C42-2D2B-40FD-8D54-A59D790FA1CC}"/>
    <cellStyle name="40% - Accent3 3 4 3 2" xfId="4867" xr:uid="{120EE5A0-D9E6-4E8F-9360-77A64839726F}"/>
    <cellStyle name="40% - Accent3 3 4 3 2 2" xfId="10850" xr:uid="{17C49983-DBA3-4D01-90B8-0AC1703F814B}"/>
    <cellStyle name="40% - Accent3 3 4 3 3" xfId="7880" xr:uid="{529641D2-7C65-49B0-A140-89B2B7D0C620}"/>
    <cellStyle name="40% - Accent3 3 4 4" xfId="3423" xr:uid="{8E5F2203-FABF-414D-8C48-7258AC247ED6}"/>
    <cellStyle name="40% - Accent3 3 4 4 2" xfId="9406" xr:uid="{1BF4B533-EDCF-4C31-8FD1-982D508D2544}"/>
    <cellStyle name="40% - Accent3 3 4 5" xfId="6436" xr:uid="{88686BCF-C42D-4155-998C-8442C1331F5F}"/>
    <cellStyle name="40% - Accent3 3 5" xfId="827" xr:uid="{B3D6D677-7CA1-4060-8777-BFB8094894BA}"/>
    <cellStyle name="40% - Accent3 3 5 2" xfId="2271" xr:uid="{2C9B4E6B-3101-4E19-99B9-B5ED8D023ADE}"/>
    <cellStyle name="40% - Accent3 3 5 2 2" xfId="5241" xr:uid="{EC263320-D600-4324-85DA-BB0A863F19F7}"/>
    <cellStyle name="40% - Accent3 3 5 2 2 2" xfId="11224" xr:uid="{BC443FAC-2CD8-48A4-8450-E9F49E2C3B9E}"/>
    <cellStyle name="40% - Accent3 3 5 2 3" xfId="8254" xr:uid="{8410D873-4B16-42E0-857E-B24EC42F692D}"/>
    <cellStyle name="40% - Accent3 3 5 3" xfId="3797" xr:uid="{E8520963-21C6-47D3-947F-1B5090154B4F}"/>
    <cellStyle name="40% - Accent3 3 5 3 2" xfId="9780" xr:uid="{B6CA9E51-D8FC-465D-A9E5-3A1E94685882}"/>
    <cellStyle name="40% - Accent3 3 5 4" xfId="6810" xr:uid="{9E42BEE3-6278-4C9C-AD7D-D88B30A1FF9F}"/>
    <cellStyle name="40% - Accent3 3 6" xfId="1549" xr:uid="{50F89E83-5922-47D4-A800-AFF501FF1093}"/>
    <cellStyle name="40% - Accent3 3 6 2" xfId="4519" xr:uid="{BD4B205B-77FF-4E9F-AADB-11468DCA4D28}"/>
    <cellStyle name="40% - Accent3 3 6 2 2" xfId="10502" xr:uid="{E857D58E-5F0C-4F7B-AA36-A80DD7258291}"/>
    <cellStyle name="40% - Accent3 3 6 3" xfId="7532" xr:uid="{AD8516B8-9B22-4575-8F0E-7E3A71CF85A6}"/>
    <cellStyle name="40% - Accent3 3 7" xfId="3075" xr:uid="{193903EC-44A6-47A2-B438-06AE1919B859}"/>
    <cellStyle name="40% - Accent3 3 7 2" xfId="9058" xr:uid="{F8CC20A6-392F-4156-97AD-7083BA3C9ADD}"/>
    <cellStyle name="40% - Accent3 3 8" xfId="6088" xr:uid="{0CB53E60-F9C9-4A96-843F-509B81335871}"/>
    <cellStyle name="40% - Accent3 4" xfId="163" xr:uid="{8919CC61-A21C-49E5-BEA4-CA270BD822A5}"/>
    <cellStyle name="40% - Accent3 4 2" xfId="511" xr:uid="{4B848492-29B1-41B9-A5A6-2CE9FF559C98}"/>
    <cellStyle name="40% - Accent3 4 2 2" xfId="1233" xr:uid="{5BFC33B2-2AAD-49CE-A559-5A75A3B0688A}"/>
    <cellStyle name="40% - Accent3 4 2 2 2" xfId="2677" xr:uid="{B25B9920-5E9E-44D4-93E1-E15D9B0B2152}"/>
    <cellStyle name="40% - Accent3 4 2 2 2 2" xfId="5647" xr:uid="{A9FDCC84-C229-4BAE-B2F6-F3F13589B497}"/>
    <cellStyle name="40% - Accent3 4 2 2 2 2 2" xfId="11630" xr:uid="{795AC25E-2579-42AF-9E65-DF642A1AF449}"/>
    <cellStyle name="40% - Accent3 4 2 2 2 3" xfId="8660" xr:uid="{34B0D626-B615-4AB4-BEF1-EB9C55110BA9}"/>
    <cellStyle name="40% - Accent3 4 2 2 3" xfId="4203" xr:uid="{EE30C33B-416A-450A-A4F4-79E94F9A11EA}"/>
    <cellStyle name="40% - Accent3 4 2 2 3 2" xfId="10186" xr:uid="{A99FA5DB-AC37-4197-9E8B-E36E8D4C5CD4}"/>
    <cellStyle name="40% - Accent3 4 2 2 4" xfId="7216" xr:uid="{76ED74D4-4EA6-4457-8959-E4ABE7238594}"/>
    <cellStyle name="40% - Accent3 4 2 3" xfId="1955" xr:uid="{A9DAEAA6-A9B0-4C50-8E75-FEC1EBE4C83B}"/>
    <cellStyle name="40% - Accent3 4 2 3 2" xfId="4925" xr:uid="{3C7D4167-2794-4927-8635-0DE0DBA2484E}"/>
    <cellStyle name="40% - Accent3 4 2 3 2 2" xfId="10908" xr:uid="{68F92E95-FE79-4366-BC37-4D55FEAC23E6}"/>
    <cellStyle name="40% - Accent3 4 2 3 3" xfId="7938" xr:uid="{7E6D2D21-47EF-41BA-B6CE-AFB540B35F82}"/>
    <cellStyle name="40% - Accent3 4 2 4" xfId="3481" xr:uid="{8A8FE26E-ADD7-4BE7-9BE4-CACC2AB8D4EF}"/>
    <cellStyle name="40% - Accent3 4 2 4 2" xfId="9464" xr:uid="{A352618A-9A84-4F8F-9C8C-DAAE6006F75A}"/>
    <cellStyle name="40% - Accent3 4 2 5" xfId="6494" xr:uid="{E10F1D9F-BFF8-4AD5-A40B-67ACE24A0316}"/>
    <cellStyle name="40% - Accent3 4 3" xfId="885" xr:uid="{95829183-705B-4DC8-9030-6A5B985DAD1C}"/>
    <cellStyle name="40% - Accent3 4 3 2" xfId="2329" xr:uid="{5FAF71C7-41C4-4BF7-B2E4-57967A61BE7B}"/>
    <cellStyle name="40% - Accent3 4 3 2 2" xfId="5299" xr:uid="{17418559-AA45-42D0-A946-64EEDB366E70}"/>
    <cellStyle name="40% - Accent3 4 3 2 2 2" xfId="11282" xr:uid="{5DE58BC0-4AF9-42E0-ABEB-F1E707D6E4B9}"/>
    <cellStyle name="40% - Accent3 4 3 2 3" xfId="8312" xr:uid="{7705C2C0-72F5-40CB-A32B-4F5601FBE782}"/>
    <cellStyle name="40% - Accent3 4 3 3" xfId="3855" xr:uid="{E9C67D90-2C5E-4B07-86E1-1F55F5F7604A}"/>
    <cellStyle name="40% - Accent3 4 3 3 2" xfId="9838" xr:uid="{31DE139B-0CEB-40A5-B19E-5EC55A167854}"/>
    <cellStyle name="40% - Accent3 4 3 4" xfId="6868" xr:uid="{DBC10F79-3F3D-457B-8D93-5F1DC00C945A}"/>
    <cellStyle name="40% - Accent3 4 4" xfId="1607" xr:uid="{068F3130-D724-4E44-BE63-AAA9DE6BC660}"/>
    <cellStyle name="40% - Accent3 4 4 2" xfId="4577" xr:uid="{B2EBCB40-9C60-4004-A0EE-DD2D1AD6B506}"/>
    <cellStyle name="40% - Accent3 4 4 2 2" xfId="10560" xr:uid="{C12A9408-93AA-48EC-B83E-6ADC1E86A9AE}"/>
    <cellStyle name="40% - Accent3 4 4 3" xfId="7590" xr:uid="{FCC2FDFA-1BB1-4E09-9FD0-FA6C25F93E11}"/>
    <cellStyle name="40% - Accent3 4 5" xfId="3133" xr:uid="{406F90CA-628A-4FD5-8D16-73E3D44C824E}"/>
    <cellStyle name="40% - Accent3 4 5 2" xfId="9116" xr:uid="{74199C88-6299-4091-8668-9EE88FFB1588}"/>
    <cellStyle name="40% - Accent3 4 6" xfId="6146" xr:uid="{E2DCA1AD-5DE5-42DB-BBC1-0E436A5195C3}"/>
    <cellStyle name="40% - Accent3 5" xfId="279" xr:uid="{363CF844-8B13-489C-802B-003251D083B8}"/>
    <cellStyle name="40% - Accent3 5 2" xfId="627" xr:uid="{456CAD53-436B-4C16-B44E-146F710D7BEC}"/>
    <cellStyle name="40% - Accent3 5 2 2" xfId="1349" xr:uid="{367B8DF5-D145-4FA8-9FA4-438DF896607D}"/>
    <cellStyle name="40% - Accent3 5 2 2 2" xfId="2793" xr:uid="{79DF9869-7103-41D1-96D1-49B9AA1C6686}"/>
    <cellStyle name="40% - Accent3 5 2 2 2 2" xfId="5763" xr:uid="{C0AE9548-3091-498F-89FC-997750BEE432}"/>
    <cellStyle name="40% - Accent3 5 2 2 2 2 2" xfId="11746" xr:uid="{0DEED719-EDF9-4AFD-AF21-B6569A33483D}"/>
    <cellStyle name="40% - Accent3 5 2 2 2 3" xfId="8776" xr:uid="{227CC6A9-3F33-41CC-919B-568FEDD7FD3D}"/>
    <cellStyle name="40% - Accent3 5 2 2 3" xfId="4319" xr:uid="{14A7E1AC-0C90-452D-B864-1907FF843C06}"/>
    <cellStyle name="40% - Accent3 5 2 2 3 2" xfId="10302" xr:uid="{13D02A93-156C-4ACD-8670-3402ADC05706}"/>
    <cellStyle name="40% - Accent3 5 2 2 4" xfId="7332" xr:uid="{55E8C6ED-EAD9-4E06-A9BD-B62C783E7473}"/>
    <cellStyle name="40% - Accent3 5 2 3" xfId="2071" xr:uid="{346877F3-EE18-467B-92A2-52BC2CDC46CA}"/>
    <cellStyle name="40% - Accent3 5 2 3 2" xfId="5041" xr:uid="{4089A64E-F2B2-4F2B-805A-B8EE5FA2FC59}"/>
    <cellStyle name="40% - Accent3 5 2 3 2 2" xfId="11024" xr:uid="{30C9EF7D-D42E-48B4-82A1-72C27F02A68B}"/>
    <cellStyle name="40% - Accent3 5 2 3 3" xfId="8054" xr:uid="{2540A08D-D1D3-4A77-8A28-74E25827A578}"/>
    <cellStyle name="40% - Accent3 5 2 4" xfId="3597" xr:uid="{3BC606FD-8C41-4F7B-970A-6DADCCD22809}"/>
    <cellStyle name="40% - Accent3 5 2 4 2" xfId="9580" xr:uid="{28B00A85-129A-4F98-AFAA-F4C4D2FFE5DC}"/>
    <cellStyle name="40% - Accent3 5 2 5" xfId="6610" xr:uid="{28859D71-8DBB-4F81-8AE2-10E10A2F212E}"/>
    <cellStyle name="40% - Accent3 5 3" xfId="1001" xr:uid="{EBFE22D0-0676-41FD-9F40-26ECF726008E}"/>
    <cellStyle name="40% - Accent3 5 3 2" xfId="2445" xr:uid="{31FCBAE7-331C-489B-A6E6-5649A2E4F182}"/>
    <cellStyle name="40% - Accent3 5 3 2 2" xfId="5415" xr:uid="{91F12E32-D2B9-4B35-9A30-929B1CC07685}"/>
    <cellStyle name="40% - Accent3 5 3 2 2 2" xfId="11398" xr:uid="{2E39DCC4-2686-44A0-A3B7-451B4D061D87}"/>
    <cellStyle name="40% - Accent3 5 3 2 3" xfId="8428" xr:uid="{A3315E94-0FD7-4685-AB97-F7B4DD5FE6DC}"/>
    <cellStyle name="40% - Accent3 5 3 3" xfId="3971" xr:uid="{1C784D13-0324-446E-A559-1D2FA9C912CB}"/>
    <cellStyle name="40% - Accent3 5 3 3 2" xfId="9954" xr:uid="{75520209-A218-4401-9D40-0DA5157920F8}"/>
    <cellStyle name="40% - Accent3 5 3 4" xfId="6984" xr:uid="{9843C656-00F5-410C-A427-2A26F243CAD1}"/>
    <cellStyle name="40% - Accent3 5 4" xfId="1723" xr:uid="{A0056C66-5E97-4E2A-B740-D2EE956C7B24}"/>
    <cellStyle name="40% - Accent3 5 4 2" xfId="4693" xr:uid="{E7BBB412-442C-4D50-8C60-DF546846B9EF}"/>
    <cellStyle name="40% - Accent3 5 4 2 2" xfId="10676" xr:uid="{D9DAF655-0AB0-4572-A8B8-C5239A42B5B5}"/>
    <cellStyle name="40% - Accent3 5 4 3" xfId="7706" xr:uid="{EC8213EF-EF65-4748-ACC9-9B45DE3D5A38}"/>
    <cellStyle name="40% - Accent3 5 5" xfId="3249" xr:uid="{01456ABB-532F-40A3-A849-4BCD55582359}"/>
    <cellStyle name="40% - Accent3 5 5 2" xfId="9232" xr:uid="{736F2441-ED73-45B8-A5FB-5EE001FEB0AA}"/>
    <cellStyle name="40% - Accent3 5 6" xfId="6262" xr:uid="{D12B3E0C-3FBD-4C1F-BF0C-B018E3572EF8}"/>
    <cellStyle name="40% - Accent3 6" xfId="395" xr:uid="{877900D3-2960-4086-86EB-776ABB5BA2D1}"/>
    <cellStyle name="40% - Accent3 6 2" xfId="1117" xr:uid="{50146C8F-A337-4497-9D63-4CD84491C351}"/>
    <cellStyle name="40% - Accent3 6 2 2" xfId="2561" xr:uid="{100919D4-BA5A-4B1A-87EA-89A7C65650A5}"/>
    <cellStyle name="40% - Accent3 6 2 2 2" xfId="5531" xr:uid="{34B1C3E2-BA0D-4231-95E0-08ADD0746185}"/>
    <cellStyle name="40% - Accent3 6 2 2 2 2" xfId="11514" xr:uid="{D1460EE6-7AE9-47BA-BBBA-7463CBEA8131}"/>
    <cellStyle name="40% - Accent3 6 2 2 3" xfId="8544" xr:uid="{45FE8307-322B-4149-8FEB-268FDA6DCAC4}"/>
    <cellStyle name="40% - Accent3 6 2 3" xfId="4087" xr:uid="{DBC9931A-277F-4258-9433-5740B84C3CB0}"/>
    <cellStyle name="40% - Accent3 6 2 3 2" xfId="10070" xr:uid="{4F66E8E3-A12D-4EDA-AEE5-6A2E36AC70F2}"/>
    <cellStyle name="40% - Accent3 6 2 4" xfId="7100" xr:uid="{CB86FD5A-F667-449B-9895-667A9615F6AF}"/>
    <cellStyle name="40% - Accent3 6 3" xfId="1839" xr:uid="{19B05FC3-BBA6-4E7A-9534-037D89F192F5}"/>
    <cellStyle name="40% - Accent3 6 3 2" xfId="4809" xr:uid="{B76FAB0A-ACF9-44C0-BADF-4346FF68506C}"/>
    <cellStyle name="40% - Accent3 6 3 2 2" xfId="10792" xr:uid="{C472466B-124B-42C6-8376-596E22D20085}"/>
    <cellStyle name="40% - Accent3 6 3 3" xfId="7822" xr:uid="{5CAB5072-909E-4A1F-9316-E61BB4467CA2}"/>
    <cellStyle name="40% - Accent3 6 4" xfId="3365" xr:uid="{2AD00A46-6499-4979-9E1D-E520BD3D3D33}"/>
    <cellStyle name="40% - Accent3 6 4 2" xfId="9348" xr:uid="{ABE02F33-0370-4C1E-8801-1661407C7CCF}"/>
    <cellStyle name="40% - Accent3 6 5" xfId="6378" xr:uid="{1267505B-A657-4868-9845-9DBCC9A3705A}"/>
    <cellStyle name="40% - Accent3 7" xfId="745" xr:uid="{76AF1601-BA95-4957-B687-C9D6ADDC77DE}"/>
    <cellStyle name="40% - Accent3 7 2" xfId="1467" xr:uid="{64237B04-89DC-4E22-82A0-33336034EAE8}"/>
    <cellStyle name="40% - Accent3 7 2 2" xfId="2911" xr:uid="{A608B93C-954E-4131-BC12-8EA56E64B8F0}"/>
    <cellStyle name="40% - Accent3 7 2 2 2" xfId="5881" xr:uid="{EE59276E-EF25-4ACA-B809-5D4D0AFE4EA5}"/>
    <cellStyle name="40% - Accent3 7 2 2 2 2" xfId="11864" xr:uid="{B9A693C8-6D33-4E71-93DE-EBE34A943E95}"/>
    <cellStyle name="40% - Accent3 7 2 2 3" xfId="8894" xr:uid="{3E03DCCB-7C4C-4FEF-878B-35851F35BC5F}"/>
    <cellStyle name="40% - Accent3 7 2 3" xfId="4437" xr:uid="{DDC873B5-DBAF-48F3-968C-748769B2B9D4}"/>
    <cellStyle name="40% - Accent3 7 2 3 2" xfId="10420" xr:uid="{1BC55A54-95C4-491F-97C5-3F8E8E7C00C3}"/>
    <cellStyle name="40% - Accent3 7 2 4" xfId="7450" xr:uid="{780F5E6B-296D-49B1-A67A-C947F1BE2D2D}"/>
    <cellStyle name="40% - Accent3 7 3" xfId="2189" xr:uid="{93BCD8BB-0E30-4B72-8843-D2A79AA56A90}"/>
    <cellStyle name="40% - Accent3 7 3 2" xfId="5159" xr:uid="{2E05FE72-C107-4AB3-A17F-0C92DA3B85F9}"/>
    <cellStyle name="40% - Accent3 7 3 2 2" xfId="11142" xr:uid="{E8709F37-4D4A-4EF6-BE7B-888666CC0E4A}"/>
    <cellStyle name="40% - Accent3 7 3 3" xfId="8172" xr:uid="{34EB0C47-834B-4C0F-BBA0-B7FB69261918}"/>
    <cellStyle name="40% - Accent3 7 4" xfId="3715" xr:uid="{76475AC6-0C48-4184-BC04-0E358F131DC9}"/>
    <cellStyle name="40% - Accent3 7 4 2" xfId="9698" xr:uid="{796B3145-2B29-4387-8BA9-60579882C5DF}"/>
    <cellStyle name="40% - Accent3 7 5" xfId="6728" xr:uid="{8BB92F07-EEAF-4BCE-A370-FE0F6A0E72A1}"/>
    <cellStyle name="40% - Accent3 8" xfId="769" xr:uid="{B4582FF1-20BE-43EF-91BF-80F4548427FA}"/>
    <cellStyle name="40% - Accent3 8 2" xfId="2213" xr:uid="{4B5137B4-5EF6-4731-9CBA-51F90CE019D1}"/>
    <cellStyle name="40% - Accent3 8 2 2" xfId="5183" xr:uid="{E191FE22-7079-4CA4-A431-38EC69B5450E}"/>
    <cellStyle name="40% - Accent3 8 2 2 2" xfId="11166" xr:uid="{017C22A5-1320-43F9-AF46-98EBD0E75360}"/>
    <cellStyle name="40% - Accent3 8 2 3" xfId="8196" xr:uid="{06AE50F2-5236-46E6-A7DD-C39C0F201545}"/>
    <cellStyle name="40% - Accent3 8 3" xfId="3739" xr:uid="{2CC3631E-54A0-4B73-A90A-50EEA85403E0}"/>
    <cellStyle name="40% - Accent3 8 3 2" xfId="9722" xr:uid="{C8219BCF-E603-430F-8BFC-BC8926AFA18E}"/>
    <cellStyle name="40% - Accent3 8 4" xfId="6752" xr:uid="{86BC07CB-D004-471B-8A8B-BF9AC418C880}"/>
    <cellStyle name="40% - Accent3 9" xfId="1491" xr:uid="{A80540EF-14FB-4DF2-9D18-6277A7076FAC}"/>
    <cellStyle name="40% - Accent3 9 2" xfId="4461" xr:uid="{4C8C1EFD-801C-4204-B878-AA0D93B3D5C7}"/>
    <cellStyle name="40% - Accent3 9 2 2" xfId="10444" xr:uid="{3FE7C873-C726-49A9-9D85-13FE1E5D2E06}"/>
    <cellStyle name="40% - Accent3 9 3" xfId="7474" xr:uid="{0CA3C134-BF77-454C-B700-040FDBD5E9B5}"/>
    <cellStyle name="40% - Accent4" xfId="36" builtinId="43" customBuiltin="1"/>
    <cellStyle name="40% - Accent4 10" xfId="2938" xr:uid="{285C7834-291C-4BDD-AF8E-468CB39521A5}"/>
    <cellStyle name="40% - Accent4 10 2" xfId="5908" xr:uid="{51A2A423-7059-44D8-93D0-A827E473A3A3}"/>
    <cellStyle name="40% - Accent4 10 2 2" xfId="11891" xr:uid="{A01350AF-67BE-4153-B993-C0994EAFDB03}"/>
    <cellStyle name="40% - Accent4 10 3" xfId="8921" xr:uid="{0FA59A88-48BF-4FEC-B4DA-FB0284125670}"/>
    <cellStyle name="40% - Accent4 11" xfId="2971" xr:uid="{A17ADB78-BB1A-4A1E-A2B8-61F2119A2B52}"/>
    <cellStyle name="40% - Accent4 11 2" xfId="5941" xr:uid="{0F09ED04-EFA4-4CC9-978C-F7B897E52D1D}"/>
    <cellStyle name="40% - Accent4 11 2 2" xfId="11924" xr:uid="{99D8E4BC-9054-457F-98C3-5F626F11FBBE}"/>
    <cellStyle name="40% - Accent4 11 3" xfId="8954" xr:uid="{B34CEABA-2C82-4BF1-8146-DF4D973A465F}"/>
    <cellStyle name="40% - Accent4 12" xfId="2992" xr:uid="{59FE2E53-22D1-47AD-973A-B6E3083B4B5F}"/>
    <cellStyle name="40% - Accent4 12 2" xfId="5962" xr:uid="{726EE818-1D45-492E-BDC7-CE1BD132686A}"/>
    <cellStyle name="40% - Accent4 12 2 2" xfId="11945" xr:uid="{9CC59DD7-4995-46C9-BB95-A55E3E5CAA2A}"/>
    <cellStyle name="40% - Accent4 12 3" xfId="8975" xr:uid="{E6F98FC6-0A3A-456C-8117-E1F0A556FBBF}"/>
    <cellStyle name="40% - Accent4 13" xfId="3019" xr:uid="{733703C3-92C0-4520-A225-DCFD2D357A16}"/>
    <cellStyle name="40% - Accent4 13 2" xfId="9002" xr:uid="{D3DABF68-5819-4765-BF89-18746EA88C91}"/>
    <cellStyle name="40% - Accent4 14" xfId="5985" xr:uid="{0AEBAF0B-0FC4-4EE4-913C-45A9CD46D205}"/>
    <cellStyle name="40% - Accent4 14 2" xfId="11968" xr:uid="{506ABFB9-11B7-4BE0-B74F-9D8ACF9D55E8}"/>
    <cellStyle name="40% - Accent4 15" xfId="6006" xr:uid="{22BB99B1-459B-4C46-8255-809945D5B591}"/>
    <cellStyle name="40% - Accent4 16" xfId="6031" xr:uid="{4415C3E3-5416-4EE1-912E-03F5DE049E2A}"/>
    <cellStyle name="40% - Accent4 2" xfId="81" xr:uid="{014FFFCC-1A90-4ABC-AC63-EF1FC731EBDA}"/>
    <cellStyle name="40% - Accent4 2 2" xfId="139" xr:uid="{9C889DD1-6B78-49C3-9D8B-493021ADB300}"/>
    <cellStyle name="40% - Accent4 2 2 2" xfId="255" xr:uid="{67AE7504-AF5C-41D8-AD79-A0A6C794C73B}"/>
    <cellStyle name="40% - Accent4 2 2 2 2" xfId="603" xr:uid="{FDE3B19A-1D57-4386-982E-BD24BEF670ED}"/>
    <cellStyle name="40% - Accent4 2 2 2 2 2" xfId="1325" xr:uid="{B3A46235-B032-47AE-BC7B-F10C6C680A08}"/>
    <cellStyle name="40% - Accent4 2 2 2 2 2 2" xfId="2769" xr:uid="{FA4F4D07-4418-4D60-BEB8-3907FE6DB889}"/>
    <cellStyle name="40% - Accent4 2 2 2 2 2 2 2" xfId="5739" xr:uid="{7F5CC486-E912-496B-BED0-4B357664C6AB}"/>
    <cellStyle name="40% - Accent4 2 2 2 2 2 2 2 2" xfId="11722" xr:uid="{2547708D-CFFC-482E-8CFF-91210D27C835}"/>
    <cellStyle name="40% - Accent4 2 2 2 2 2 2 3" xfId="8752" xr:uid="{7A69FCF9-491D-4822-BC63-A34C82164838}"/>
    <cellStyle name="40% - Accent4 2 2 2 2 2 3" xfId="4295" xr:uid="{D0415BF1-8C09-4475-A0BC-D550DE0C98A2}"/>
    <cellStyle name="40% - Accent4 2 2 2 2 2 3 2" xfId="10278" xr:uid="{69499EC8-C29B-41D0-A819-F9DAC66844E0}"/>
    <cellStyle name="40% - Accent4 2 2 2 2 2 4" xfId="7308" xr:uid="{B965B3DD-DC9E-4DBD-9883-8D886D634044}"/>
    <cellStyle name="40% - Accent4 2 2 2 2 3" xfId="2047" xr:uid="{573FE271-895A-4F01-A78D-243CD49D150C}"/>
    <cellStyle name="40% - Accent4 2 2 2 2 3 2" xfId="5017" xr:uid="{DFC2FB70-E751-4758-AAC3-B914A803A65C}"/>
    <cellStyle name="40% - Accent4 2 2 2 2 3 2 2" xfId="11000" xr:uid="{3A54260C-F407-4BDD-ABA1-D31576F2D1F7}"/>
    <cellStyle name="40% - Accent4 2 2 2 2 3 3" xfId="8030" xr:uid="{455F589F-3674-4877-970F-A6DFA6AC8C93}"/>
    <cellStyle name="40% - Accent4 2 2 2 2 4" xfId="3573" xr:uid="{2E8DB715-E575-4C41-8F61-6E910116D4C8}"/>
    <cellStyle name="40% - Accent4 2 2 2 2 4 2" xfId="9556" xr:uid="{D82D9FEC-0067-4EC3-9332-77DA178F7526}"/>
    <cellStyle name="40% - Accent4 2 2 2 2 5" xfId="6586" xr:uid="{BA0031DA-DAEF-4A2B-80BD-72808AB4ECEA}"/>
    <cellStyle name="40% - Accent4 2 2 2 3" xfId="977" xr:uid="{D6715BAB-2B38-46ED-936E-75479D5D7ADE}"/>
    <cellStyle name="40% - Accent4 2 2 2 3 2" xfId="2421" xr:uid="{277088D2-E651-4D6E-82CD-B936E5AB135C}"/>
    <cellStyle name="40% - Accent4 2 2 2 3 2 2" xfId="5391" xr:uid="{92F32642-1D43-486E-9372-527219C475DB}"/>
    <cellStyle name="40% - Accent4 2 2 2 3 2 2 2" xfId="11374" xr:uid="{306B3DE7-F7C4-4F9F-9BDF-7F25A6443239}"/>
    <cellStyle name="40% - Accent4 2 2 2 3 2 3" xfId="8404" xr:uid="{4BD0D10C-3718-4C55-8A36-A7F09C29B6EA}"/>
    <cellStyle name="40% - Accent4 2 2 2 3 3" xfId="3947" xr:uid="{EE3E2E2A-68EB-45FD-9DA7-455709226FA1}"/>
    <cellStyle name="40% - Accent4 2 2 2 3 3 2" xfId="9930" xr:uid="{603B16A7-95BC-4719-8B7F-0A2F436639D8}"/>
    <cellStyle name="40% - Accent4 2 2 2 3 4" xfId="6960" xr:uid="{F01B7E07-81A0-4577-86D5-3AA09B12497A}"/>
    <cellStyle name="40% - Accent4 2 2 2 4" xfId="1699" xr:uid="{A9833E96-7F0B-4DFC-B6DE-B63F7AAA7042}"/>
    <cellStyle name="40% - Accent4 2 2 2 4 2" xfId="4669" xr:uid="{8761386A-25A2-408A-8206-052822D7BC63}"/>
    <cellStyle name="40% - Accent4 2 2 2 4 2 2" xfId="10652" xr:uid="{1D731669-05CB-49CD-A6BA-C4770014FD64}"/>
    <cellStyle name="40% - Accent4 2 2 2 4 3" xfId="7682" xr:uid="{747D245E-5409-4250-9ECD-181BBC0410E6}"/>
    <cellStyle name="40% - Accent4 2 2 2 5" xfId="3225" xr:uid="{14660B84-7EF7-4655-94EE-1A84158D477B}"/>
    <cellStyle name="40% - Accent4 2 2 2 5 2" xfId="9208" xr:uid="{7119FA12-4C84-4C27-9623-0ACEC0BC07DB}"/>
    <cellStyle name="40% - Accent4 2 2 2 6" xfId="6238" xr:uid="{D1F32579-F860-47E3-8AA1-FADB3D7536B2}"/>
    <cellStyle name="40% - Accent4 2 2 3" xfId="371" xr:uid="{C24CBE9E-92B6-42DC-8C74-EF267A661942}"/>
    <cellStyle name="40% - Accent4 2 2 3 2" xfId="719" xr:uid="{9534DCF7-77A2-414B-9A80-543A179511BF}"/>
    <cellStyle name="40% - Accent4 2 2 3 2 2" xfId="1441" xr:uid="{CE8DD4EE-8B30-44CA-936A-03AE87C6A514}"/>
    <cellStyle name="40% - Accent4 2 2 3 2 2 2" xfId="2885" xr:uid="{E120CDCF-569E-48D3-9E66-519BAACE1BC2}"/>
    <cellStyle name="40% - Accent4 2 2 3 2 2 2 2" xfId="5855" xr:uid="{5253B216-0E1B-4377-A12E-B0D913B97877}"/>
    <cellStyle name="40% - Accent4 2 2 3 2 2 2 2 2" xfId="11838" xr:uid="{816288C5-E460-4CB9-A9C8-072198859661}"/>
    <cellStyle name="40% - Accent4 2 2 3 2 2 2 3" xfId="8868" xr:uid="{C4559FBA-207A-446A-AE5C-60495BB57272}"/>
    <cellStyle name="40% - Accent4 2 2 3 2 2 3" xfId="4411" xr:uid="{DE0EC0B6-9568-4CB4-8FD1-3463BFAC3BA9}"/>
    <cellStyle name="40% - Accent4 2 2 3 2 2 3 2" xfId="10394" xr:uid="{CF8B1D6D-67AE-4B46-BBCC-1936E190D9CC}"/>
    <cellStyle name="40% - Accent4 2 2 3 2 2 4" xfId="7424" xr:uid="{0613E1D7-2402-46E1-A389-DD7618FD5539}"/>
    <cellStyle name="40% - Accent4 2 2 3 2 3" xfId="2163" xr:uid="{278C3597-A4C9-42FF-AF54-F2510CF5B96A}"/>
    <cellStyle name="40% - Accent4 2 2 3 2 3 2" xfId="5133" xr:uid="{F0B239CC-4DAC-4A0B-B041-B81D11C0597C}"/>
    <cellStyle name="40% - Accent4 2 2 3 2 3 2 2" xfId="11116" xr:uid="{A7131DFE-5FBA-451D-86C7-0565A2119CCE}"/>
    <cellStyle name="40% - Accent4 2 2 3 2 3 3" xfId="8146" xr:uid="{69159C1F-910D-4F52-94C3-FF28374EBC62}"/>
    <cellStyle name="40% - Accent4 2 2 3 2 4" xfId="3689" xr:uid="{320A8637-E27A-42C4-8AEE-64DFFF89765F}"/>
    <cellStyle name="40% - Accent4 2 2 3 2 4 2" xfId="9672" xr:uid="{1E2D7ECA-DD2E-48C7-A93A-7A39FFA96BD6}"/>
    <cellStyle name="40% - Accent4 2 2 3 2 5" xfId="6702" xr:uid="{09D9A3F8-806E-40DD-9A67-A93A0FF62127}"/>
    <cellStyle name="40% - Accent4 2 2 3 3" xfId="1093" xr:uid="{5FA0806A-F734-46AC-9F68-43B597F0979C}"/>
    <cellStyle name="40% - Accent4 2 2 3 3 2" xfId="2537" xr:uid="{00836156-6E8A-4746-86EA-69395560F39C}"/>
    <cellStyle name="40% - Accent4 2 2 3 3 2 2" xfId="5507" xr:uid="{3E0F82A9-5230-444F-BF67-EDB59E65174F}"/>
    <cellStyle name="40% - Accent4 2 2 3 3 2 2 2" xfId="11490" xr:uid="{18BC7F05-2B45-4310-AAE3-AB7D50EC6D13}"/>
    <cellStyle name="40% - Accent4 2 2 3 3 2 3" xfId="8520" xr:uid="{88977D63-5B5A-4A8F-8A89-495883A20E5C}"/>
    <cellStyle name="40% - Accent4 2 2 3 3 3" xfId="4063" xr:uid="{EE637864-1B7E-4EFB-8206-6AC99E68CA34}"/>
    <cellStyle name="40% - Accent4 2 2 3 3 3 2" xfId="10046" xr:uid="{319F9C43-9545-4AA3-96F5-9197F93EA37D}"/>
    <cellStyle name="40% - Accent4 2 2 3 3 4" xfId="7076" xr:uid="{0FF6CDE9-3B59-4CDC-9ABE-C22B4E5D2E90}"/>
    <cellStyle name="40% - Accent4 2 2 3 4" xfId="1815" xr:uid="{600D890E-CEAA-4A7E-BBAD-1F7958BA0700}"/>
    <cellStyle name="40% - Accent4 2 2 3 4 2" xfId="4785" xr:uid="{4F135E60-3599-44AD-9649-46D34E7D4A0F}"/>
    <cellStyle name="40% - Accent4 2 2 3 4 2 2" xfId="10768" xr:uid="{272A79D1-EE39-43C6-9892-B7F3D202AB4B}"/>
    <cellStyle name="40% - Accent4 2 2 3 4 3" xfId="7798" xr:uid="{CF358942-BA2F-43CB-9331-F59C36E08DDA}"/>
    <cellStyle name="40% - Accent4 2 2 3 5" xfId="3341" xr:uid="{F22C8D40-1C7B-4272-94F2-202B8018563B}"/>
    <cellStyle name="40% - Accent4 2 2 3 5 2" xfId="9324" xr:uid="{CCC3E05B-4792-468B-B12C-2EEE87196A3B}"/>
    <cellStyle name="40% - Accent4 2 2 3 6" xfId="6354" xr:uid="{719D4DF3-0CE4-41DB-AAE3-595B7366CAB8}"/>
    <cellStyle name="40% - Accent4 2 2 4" xfId="487" xr:uid="{DD91EC0D-6E07-458D-9096-C09D83C00376}"/>
    <cellStyle name="40% - Accent4 2 2 4 2" xfId="1209" xr:uid="{3236E8CB-5EB0-42D0-9D1B-FD869EEAC670}"/>
    <cellStyle name="40% - Accent4 2 2 4 2 2" xfId="2653" xr:uid="{8B7A30D5-7331-4BC9-B067-21B21C5FA425}"/>
    <cellStyle name="40% - Accent4 2 2 4 2 2 2" xfId="5623" xr:uid="{511E37AF-39C9-4C22-9255-8F3772A975B6}"/>
    <cellStyle name="40% - Accent4 2 2 4 2 2 2 2" xfId="11606" xr:uid="{05B3AE8E-0B9F-4BF3-B098-CFAB1E1C7287}"/>
    <cellStyle name="40% - Accent4 2 2 4 2 2 3" xfId="8636" xr:uid="{EF5AEB8D-94C2-427C-9764-EF02AA55FF9C}"/>
    <cellStyle name="40% - Accent4 2 2 4 2 3" xfId="4179" xr:uid="{7A2A6B09-C670-4B31-98A3-478EB08C63F8}"/>
    <cellStyle name="40% - Accent4 2 2 4 2 3 2" xfId="10162" xr:uid="{9CDC1F2D-BD4B-4785-AAC4-5CB99058D96B}"/>
    <cellStyle name="40% - Accent4 2 2 4 2 4" xfId="7192" xr:uid="{700937FD-FDC4-4C55-9B42-D14D7B493E29}"/>
    <cellStyle name="40% - Accent4 2 2 4 3" xfId="1931" xr:uid="{2ABE281E-A322-46F5-96DA-9D4AF4859C22}"/>
    <cellStyle name="40% - Accent4 2 2 4 3 2" xfId="4901" xr:uid="{932FA554-5ED0-4D84-A4B6-9D9CF58125ED}"/>
    <cellStyle name="40% - Accent4 2 2 4 3 2 2" xfId="10884" xr:uid="{67A1F78A-6E5C-47E1-9294-5DDA4E12EA2D}"/>
    <cellStyle name="40% - Accent4 2 2 4 3 3" xfId="7914" xr:uid="{D940A20E-9BA9-426D-816E-7C3E3A251F2B}"/>
    <cellStyle name="40% - Accent4 2 2 4 4" xfId="3457" xr:uid="{3649A6D1-F45F-4D9A-9D49-16DA2F11674D}"/>
    <cellStyle name="40% - Accent4 2 2 4 4 2" xfId="9440" xr:uid="{799EC606-70BA-44D8-AB60-8991DDA4725C}"/>
    <cellStyle name="40% - Accent4 2 2 4 5" xfId="6470" xr:uid="{9A2C1170-BB63-4DE9-9FD5-874C66DF4E6F}"/>
    <cellStyle name="40% - Accent4 2 2 5" xfId="861" xr:uid="{B03CF8C5-5C9A-47E6-920B-A9D588D3A342}"/>
    <cellStyle name="40% - Accent4 2 2 5 2" xfId="2305" xr:uid="{3E859205-F413-474D-A547-82DDA696E3FB}"/>
    <cellStyle name="40% - Accent4 2 2 5 2 2" xfId="5275" xr:uid="{ACA0052A-C04D-4D70-BE05-6C89DAA032D2}"/>
    <cellStyle name="40% - Accent4 2 2 5 2 2 2" xfId="11258" xr:uid="{342F0C73-5156-482D-9794-904B816492CF}"/>
    <cellStyle name="40% - Accent4 2 2 5 2 3" xfId="8288" xr:uid="{182F21D3-0889-4DF9-A85E-4BB054EEF7A3}"/>
    <cellStyle name="40% - Accent4 2 2 5 3" xfId="3831" xr:uid="{F6F868C6-E228-4245-BAD1-ECB72A0F38D4}"/>
    <cellStyle name="40% - Accent4 2 2 5 3 2" xfId="9814" xr:uid="{A60F24A1-A3A9-4398-8F31-B9CFBB13937B}"/>
    <cellStyle name="40% - Accent4 2 2 5 4" xfId="6844" xr:uid="{49E45627-B1C6-4425-B525-964B6A0286DF}"/>
    <cellStyle name="40% - Accent4 2 2 6" xfId="1583" xr:uid="{CF6CCC94-8B05-4434-8B8C-89C1F00DEF61}"/>
    <cellStyle name="40% - Accent4 2 2 6 2" xfId="4553" xr:uid="{F843BF67-1B16-458E-91C1-855033EFD219}"/>
    <cellStyle name="40% - Accent4 2 2 6 2 2" xfId="10536" xr:uid="{E55C5D2B-D56D-4F80-B2EB-BD72590F27CA}"/>
    <cellStyle name="40% - Accent4 2 2 6 3" xfId="7566" xr:uid="{33DA0C4C-65D4-4F95-AF73-E0AAF9F7504C}"/>
    <cellStyle name="40% - Accent4 2 2 7" xfId="3109" xr:uid="{D975EF38-4738-411A-B497-D0193DA6C8CC}"/>
    <cellStyle name="40% - Accent4 2 2 7 2" xfId="9092" xr:uid="{A19292DF-3EE8-48FA-8835-843B8ADFE83A}"/>
    <cellStyle name="40% - Accent4 2 2 8" xfId="6122" xr:uid="{F7CEB5B5-059C-4E58-8C99-DD59E31D1BAB}"/>
    <cellStyle name="40% - Accent4 2 3" xfId="197" xr:uid="{A4F0F244-49EB-4E30-AE72-3C6906E9ABE2}"/>
    <cellStyle name="40% - Accent4 2 3 2" xfId="545" xr:uid="{F6800E38-5F6C-4E9C-82B4-90F02D5D5C13}"/>
    <cellStyle name="40% - Accent4 2 3 2 2" xfId="1267" xr:uid="{13322A4F-104F-4311-808E-697371D83D23}"/>
    <cellStyle name="40% - Accent4 2 3 2 2 2" xfId="2711" xr:uid="{A41A5455-AB5A-4DA0-B95E-9BC6C3894D58}"/>
    <cellStyle name="40% - Accent4 2 3 2 2 2 2" xfId="5681" xr:uid="{03334ADE-A2BE-41EF-A8E0-86EA2457830D}"/>
    <cellStyle name="40% - Accent4 2 3 2 2 2 2 2" xfId="11664" xr:uid="{92207DB0-E1BA-4457-BDEC-050AC374F357}"/>
    <cellStyle name="40% - Accent4 2 3 2 2 2 3" xfId="8694" xr:uid="{76645114-A986-472D-94BC-95FB035C4DBC}"/>
    <cellStyle name="40% - Accent4 2 3 2 2 3" xfId="4237" xr:uid="{0F99E0FC-47BF-4510-98C7-2D50548909A9}"/>
    <cellStyle name="40% - Accent4 2 3 2 2 3 2" xfId="10220" xr:uid="{181BE4A5-7C81-4612-A790-E3F77863689E}"/>
    <cellStyle name="40% - Accent4 2 3 2 2 4" xfId="7250" xr:uid="{1DB0E96B-8427-4531-8139-1629CB2B8469}"/>
    <cellStyle name="40% - Accent4 2 3 2 3" xfId="1989" xr:uid="{FCA0BEDC-67E9-441F-B0D8-4F41BD749097}"/>
    <cellStyle name="40% - Accent4 2 3 2 3 2" xfId="4959" xr:uid="{EE50C25C-3AFC-4392-9EA1-D321E8816EE0}"/>
    <cellStyle name="40% - Accent4 2 3 2 3 2 2" xfId="10942" xr:uid="{43F391B3-8413-4B90-BD86-37C742D2D8C1}"/>
    <cellStyle name="40% - Accent4 2 3 2 3 3" xfId="7972" xr:uid="{E806954F-3B79-45E3-AE8E-34C82DFE2AE3}"/>
    <cellStyle name="40% - Accent4 2 3 2 4" xfId="3515" xr:uid="{79F91016-8FC1-41C3-959A-9FFBEC24704C}"/>
    <cellStyle name="40% - Accent4 2 3 2 4 2" xfId="9498" xr:uid="{D5A1EA4C-ED25-4F66-973B-B21349BAC64B}"/>
    <cellStyle name="40% - Accent4 2 3 2 5" xfId="6528" xr:uid="{1FF7F144-16B2-4AB9-BF86-3F25754462C8}"/>
    <cellStyle name="40% - Accent4 2 3 3" xfId="919" xr:uid="{3C6E06F5-05E4-4BFF-8719-0498309C0176}"/>
    <cellStyle name="40% - Accent4 2 3 3 2" xfId="2363" xr:uid="{7086B43A-27E9-450E-9C3E-091CF1A9DBDD}"/>
    <cellStyle name="40% - Accent4 2 3 3 2 2" xfId="5333" xr:uid="{FAD8DBD8-3F2E-418B-B1AC-AF7F70B02E61}"/>
    <cellStyle name="40% - Accent4 2 3 3 2 2 2" xfId="11316" xr:uid="{FF0B3623-53DB-4A16-B9DF-942C13311690}"/>
    <cellStyle name="40% - Accent4 2 3 3 2 3" xfId="8346" xr:uid="{416FB64D-C960-4426-9BA8-EC47EFC3D44D}"/>
    <cellStyle name="40% - Accent4 2 3 3 3" xfId="3889" xr:uid="{7B579587-863C-4EEC-B551-CE7EE400F084}"/>
    <cellStyle name="40% - Accent4 2 3 3 3 2" xfId="9872" xr:uid="{5FEA2E03-C31C-4088-B4A6-DB84D383F2B0}"/>
    <cellStyle name="40% - Accent4 2 3 3 4" xfId="6902" xr:uid="{7345A445-9603-49D1-AA0B-0D151B6A4C52}"/>
    <cellStyle name="40% - Accent4 2 3 4" xfId="1641" xr:uid="{5C2392C1-C72B-40D8-94B1-2304EDF2E58B}"/>
    <cellStyle name="40% - Accent4 2 3 4 2" xfId="4611" xr:uid="{1AD4A0BE-67FB-491B-9DC0-2108AF8B61DB}"/>
    <cellStyle name="40% - Accent4 2 3 4 2 2" xfId="10594" xr:uid="{14ECB9AD-7BA5-4BE6-BC59-2F57BE10FA34}"/>
    <cellStyle name="40% - Accent4 2 3 4 3" xfId="7624" xr:uid="{F79CA64A-2C87-42B2-8261-6AF99D7DD901}"/>
    <cellStyle name="40% - Accent4 2 3 5" xfId="3167" xr:uid="{9FD5AA21-F4B0-47CA-A16A-A67B1CFE621F}"/>
    <cellStyle name="40% - Accent4 2 3 5 2" xfId="9150" xr:uid="{E9EBD8DF-2657-4638-9BE6-BCDC8AB62C20}"/>
    <cellStyle name="40% - Accent4 2 3 6" xfId="6180" xr:uid="{B24DDCF5-2D8B-4A95-B2D3-0C837E20A78C}"/>
    <cellStyle name="40% - Accent4 2 4" xfId="313" xr:uid="{4BBE78A4-5DF6-421B-AD95-312F71B2E591}"/>
    <cellStyle name="40% - Accent4 2 4 2" xfId="661" xr:uid="{DF8E2F25-2C46-4B6E-82F1-4029D8817A6D}"/>
    <cellStyle name="40% - Accent4 2 4 2 2" xfId="1383" xr:uid="{AC144B4A-4696-41F8-B2C1-542A9CA62024}"/>
    <cellStyle name="40% - Accent4 2 4 2 2 2" xfId="2827" xr:uid="{51713818-FF6B-463B-8C0B-D60C9E336DDD}"/>
    <cellStyle name="40% - Accent4 2 4 2 2 2 2" xfId="5797" xr:uid="{D6997BAB-7798-47F5-B06C-8D681E4FFF01}"/>
    <cellStyle name="40% - Accent4 2 4 2 2 2 2 2" xfId="11780" xr:uid="{D85CB71A-7B25-41FD-BE0C-47442575DA04}"/>
    <cellStyle name="40% - Accent4 2 4 2 2 2 3" xfId="8810" xr:uid="{D2687B7D-3E80-4618-AE0D-373A39F608C4}"/>
    <cellStyle name="40% - Accent4 2 4 2 2 3" xfId="4353" xr:uid="{A4CAC167-EA0D-424B-82AA-B025A62D7DDD}"/>
    <cellStyle name="40% - Accent4 2 4 2 2 3 2" xfId="10336" xr:uid="{D1B63102-B823-46D6-828E-882E873AD863}"/>
    <cellStyle name="40% - Accent4 2 4 2 2 4" xfId="7366" xr:uid="{168DBE40-FF7D-4DC2-A180-083B121D385B}"/>
    <cellStyle name="40% - Accent4 2 4 2 3" xfId="2105" xr:uid="{6255DF1A-9B4B-40B5-8B58-E05A45D93272}"/>
    <cellStyle name="40% - Accent4 2 4 2 3 2" xfId="5075" xr:uid="{6415F7C6-2655-4B30-BFE3-433762406138}"/>
    <cellStyle name="40% - Accent4 2 4 2 3 2 2" xfId="11058" xr:uid="{BDD4844B-F089-434D-ABEB-7878FB601355}"/>
    <cellStyle name="40% - Accent4 2 4 2 3 3" xfId="8088" xr:uid="{70F5F226-502A-4BBB-83FB-1C0DA837B065}"/>
    <cellStyle name="40% - Accent4 2 4 2 4" xfId="3631" xr:uid="{07418CE0-CDD7-422D-B544-8D9AFA6D3C48}"/>
    <cellStyle name="40% - Accent4 2 4 2 4 2" xfId="9614" xr:uid="{E51A94AC-9D1A-4DDE-87E6-5BA5126CD2C3}"/>
    <cellStyle name="40% - Accent4 2 4 2 5" xfId="6644" xr:uid="{FD419975-2413-4CF4-8F96-3EFD3DDBB637}"/>
    <cellStyle name="40% - Accent4 2 4 3" xfId="1035" xr:uid="{478636E2-CC37-4396-9E07-F03081304182}"/>
    <cellStyle name="40% - Accent4 2 4 3 2" xfId="2479" xr:uid="{EBD46DBC-6AB2-4C17-87EC-D9D4A525B2AA}"/>
    <cellStyle name="40% - Accent4 2 4 3 2 2" xfId="5449" xr:uid="{2C849671-9992-4B74-9B57-C7A6BDDB167E}"/>
    <cellStyle name="40% - Accent4 2 4 3 2 2 2" xfId="11432" xr:uid="{512F7FD8-4978-4B82-BC3E-F4889B47F1BB}"/>
    <cellStyle name="40% - Accent4 2 4 3 2 3" xfId="8462" xr:uid="{3CE781BE-9271-44ED-8A0C-69D03355EFFD}"/>
    <cellStyle name="40% - Accent4 2 4 3 3" xfId="4005" xr:uid="{AF63E720-9221-45E4-A703-9067D651ACDE}"/>
    <cellStyle name="40% - Accent4 2 4 3 3 2" xfId="9988" xr:uid="{ADFF8037-A856-411F-A867-7279D35F41B9}"/>
    <cellStyle name="40% - Accent4 2 4 3 4" xfId="7018" xr:uid="{E091817B-15FB-4CA3-856E-13A935790604}"/>
    <cellStyle name="40% - Accent4 2 4 4" xfId="1757" xr:uid="{FEBC6BB4-B01B-4590-90E5-2CB216D7C7A1}"/>
    <cellStyle name="40% - Accent4 2 4 4 2" xfId="4727" xr:uid="{2ED96C07-1CB9-4B63-8D01-FE413D922DE5}"/>
    <cellStyle name="40% - Accent4 2 4 4 2 2" xfId="10710" xr:uid="{96D4CB9A-46D3-43DA-939E-707484BEA8C0}"/>
    <cellStyle name="40% - Accent4 2 4 4 3" xfId="7740" xr:uid="{6AE88737-13D2-4595-9405-9C523E50ECA8}"/>
    <cellStyle name="40% - Accent4 2 4 5" xfId="3283" xr:uid="{836D9DD4-1D0C-4C6F-AFCB-CC1517C9BC11}"/>
    <cellStyle name="40% - Accent4 2 4 5 2" xfId="9266" xr:uid="{0D94822C-829E-4584-BC94-12BA8147E326}"/>
    <cellStyle name="40% - Accent4 2 4 6" xfId="6296" xr:uid="{2DEBAD43-5C0B-49B7-B570-DD3D832FA4C5}"/>
    <cellStyle name="40% - Accent4 2 5" xfId="429" xr:uid="{07A89D17-F2D9-4CD2-858D-BE0573AC5298}"/>
    <cellStyle name="40% - Accent4 2 5 2" xfId="1151" xr:uid="{8D88E0AD-335B-4A17-8E1A-4C5B32BADB16}"/>
    <cellStyle name="40% - Accent4 2 5 2 2" xfId="2595" xr:uid="{4B164A75-EA80-4B1E-8ECF-040682A4ABBE}"/>
    <cellStyle name="40% - Accent4 2 5 2 2 2" xfId="5565" xr:uid="{908DB9D3-0F00-4F47-9975-6A0FB413B92C}"/>
    <cellStyle name="40% - Accent4 2 5 2 2 2 2" xfId="11548" xr:uid="{C180E096-429D-4166-9043-B8773079BC8E}"/>
    <cellStyle name="40% - Accent4 2 5 2 2 3" xfId="8578" xr:uid="{FB3D4AAF-8EF4-4950-881F-7C3CA7DBCDBC}"/>
    <cellStyle name="40% - Accent4 2 5 2 3" xfId="4121" xr:uid="{3CC173E3-4F99-4F17-9887-E7FE560236B4}"/>
    <cellStyle name="40% - Accent4 2 5 2 3 2" xfId="10104" xr:uid="{EB1AEA7E-2D69-4307-856B-B1F65D1778A3}"/>
    <cellStyle name="40% - Accent4 2 5 2 4" xfId="7134" xr:uid="{5000AB74-CDBE-41C0-AB78-9D6511AE46C1}"/>
    <cellStyle name="40% - Accent4 2 5 3" xfId="1873" xr:uid="{4D9D26C4-D056-4D01-8EFF-D2EA11F3749A}"/>
    <cellStyle name="40% - Accent4 2 5 3 2" xfId="4843" xr:uid="{094FE564-AABE-4966-9B97-1E8D102FC200}"/>
    <cellStyle name="40% - Accent4 2 5 3 2 2" xfId="10826" xr:uid="{56D032CE-9F3F-4620-A19D-252F32578652}"/>
    <cellStyle name="40% - Accent4 2 5 3 3" xfId="7856" xr:uid="{055D9338-044B-483F-83E4-E5BE5D22D6BE}"/>
    <cellStyle name="40% - Accent4 2 5 4" xfId="3399" xr:uid="{70124668-D9FB-4C4A-8B56-318554C068FA}"/>
    <cellStyle name="40% - Accent4 2 5 4 2" xfId="9382" xr:uid="{E81E356E-96AD-4826-8132-DC55ED17DBC3}"/>
    <cellStyle name="40% - Accent4 2 5 5" xfId="6412" xr:uid="{9F8DA131-6A40-49BF-9D1A-69155C813A3A}"/>
    <cellStyle name="40% - Accent4 2 6" xfId="803" xr:uid="{3DA64322-240A-45FA-8485-F762D655214D}"/>
    <cellStyle name="40% - Accent4 2 6 2" xfId="2247" xr:uid="{5C859459-83A5-45E3-941B-3EC8621B31F1}"/>
    <cellStyle name="40% - Accent4 2 6 2 2" xfId="5217" xr:uid="{58EB99EF-0F9C-405D-98B8-004CD5104981}"/>
    <cellStyle name="40% - Accent4 2 6 2 2 2" xfId="11200" xr:uid="{4BE8EE54-3D05-4025-A583-F3C302C19798}"/>
    <cellStyle name="40% - Accent4 2 6 2 3" xfId="8230" xr:uid="{E032B281-7AAC-4976-B13B-E7BFD310AE6F}"/>
    <cellStyle name="40% - Accent4 2 6 3" xfId="3773" xr:uid="{7E8908AC-6E7B-4621-974B-63413E9359B2}"/>
    <cellStyle name="40% - Accent4 2 6 3 2" xfId="9756" xr:uid="{21A54149-E4DC-4856-A62F-388CC6E35AC1}"/>
    <cellStyle name="40% - Accent4 2 6 4" xfId="6786" xr:uid="{72485997-4BFA-4E90-959D-63AD696C0B22}"/>
    <cellStyle name="40% - Accent4 2 7" xfId="1525" xr:uid="{2D605B33-FCCA-4326-B307-84C1838B63AF}"/>
    <cellStyle name="40% - Accent4 2 7 2" xfId="4495" xr:uid="{A50B5EE0-9EE0-49DD-B658-6DF5A8A7FE35}"/>
    <cellStyle name="40% - Accent4 2 7 2 2" xfId="10478" xr:uid="{2ECE421B-3A01-477C-A496-53B80DF7C5E9}"/>
    <cellStyle name="40% - Accent4 2 7 3" xfId="7508" xr:uid="{DD11B88B-9C65-4A6C-971D-531B8908A152}"/>
    <cellStyle name="40% - Accent4 2 8" xfId="3051" xr:uid="{12219CDF-5E25-4EE2-AC58-545E79B109D3}"/>
    <cellStyle name="40% - Accent4 2 8 2" xfId="9034" xr:uid="{20F9479E-2AB1-4DEC-865C-C83E7A8D18F7}"/>
    <cellStyle name="40% - Accent4 2 9" xfId="6064" xr:uid="{108C0D7A-A493-48E8-819E-CD670F14E0C8}"/>
    <cellStyle name="40% - Accent4 3" xfId="108" xr:uid="{7A6990EB-0C45-4D2D-BC64-20A02EAF382C}"/>
    <cellStyle name="40% - Accent4 3 2" xfId="224" xr:uid="{606FC6BB-72B1-4E48-A2E6-DE14ABB38AD9}"/>
    <cellStyle name="40% - Accent4 3 2 2" xfId="572" xr:uid="{135EC278-F1A0-417E-96D4-A819FCC31AC1}"/>
    <cellStyle name="40% - Accent4 3 2 2 2" xfId="1294" xr:uid="{DF600266-B961-487B-AB51-C8242769C7AB}"/>
    <cellStyle name="40% - Accent4 3 2 2 2 2" xfId="2738" xr:uid="{93662098-F4F9-4D26-B3BD-A647D3389B3D}"/>
    <cellStyle name="40% - Accent4 3 2 2 2 2 2" xfId="5708" xr:uid="{764EF7FD-B720-4608-BA40-573F3ACF0DCF}"/>
    <cellStyle name="40% - Accent4 3 2 2 2 2 2 2" xfId="11691" xr:uid="{BDFCDC44-59E7-4EA8-A114-CF662529D178}"/>
    <cellStyle name="40% - Accent4 3 2 2 2 2 3" xfId="8721" xr:uid="{64954CD2-B4FF-499C-A277-521A499FC79B}"/>
    <cellStyle name="40% - Accent4 3 2 2 2 3" xfId="4264" xr:uid="{FF4ABE78-7575-4F2B-8A94-795554F35FE4}"/>
    <cellStyle name="40% - Accent4 3 2 2 2 3 2" xfId="10247" xr:uid="{25CF3A1E-C446-4898-A6EA-17F7A6271667}"/>
    <cellStyle name="40% - Accent4 3 2 2 2 4" xfId="7277" xr:uid="{173FD1AA-62A6-455A-97A8-A7BD20E8E6E3}"/>
    <cellStyle name="40% - Accent4 3 2 2 3" xfId="2016" xr:uid="{19031673-03C2-486E-996C-35835A112C7A}"/>
    <cellStyle name="40% - Accent4 3 2 2 3 2" xfId="4986" xr:uid="{9A8537F5-EF43-4239-B57D-A43707AAB297}"/>
    <cellStyle name="40% - Accent4 3 2 2 3 2 2" xfId="10969" xr:uid="{DD04BCE7-B744-4FDF-B00E-A739EBA22F8A}"/>
    <cellStyle name="40% - Accent4 3 2 2 3 3" xfId="7999" xr:uid="{68644C8B-AB96-4632-B1D4-085AEC9F939A}"/>
    <cellStyle name="40% - Accent4 3 2 2 4" xfId="3542" xr:uid="{E0E567C1-71D9-4BA6-93AC-8BEDAFA16C9E}"/>
    <cellStyle name="40% - Accent4 3 2 2 4 2" xfId="9525" xr:uid="{417BD50E-BA5D-45C3-9654-CD2A5202DD6A}"/>
    <cellStyle name="40% - Accent4 3 2 2 5" xfId="6555" xr:uid="{02AAAA87-C1BB-4665-8F73-C863BFA5534B}"/>
    <cellStyle name="40% - Accent4 3 2 3" xfId="946" xr:uid="{F05EC9F5-FDA7-4D0E-8679-027074266B82}"/>
    <cellStyle name="40% - Accent4 3 2 3 2" xfId="2390" xr:uid="{D36C0258-92DA-43D3-B3B2-CBEB25B07E2C}"/>
    <cellStyle name="40% - Accent4 3 2 3 2 2" xfId="5360" xr:uid="{0CE7156F-ECE1-4718-B974-1EACA49CCF97}"/>
    <cellStyle name="40% - Accent4 3 2 3 2 2 2" xfId="11343" xr:uid="{35143DED-BAAC-4DBD-A6EA-754E36BBB316}"/>
    <cellStyle name="40% - Accent4 3 2 3 2 3" xfId="8373" xr:uid="{1527A2DF-1BD5-4883-91CA-C80FCCB5E007}"/>
    <cellStyle name="40% - Accent4 3 2 3 3" xfId="3916" xr:uid="{AFEE5F1C-5A98-4DBD-9FB0-16357A9BC569}"/>
    <cellStyle name="40% - Accent4 3 2 3 3 2" xfId="9899" xr:uid="{E897205D-9D3B-4C96-BB95-44D44D65D223}"/>
    <cellStyle name="40% - Accent4 3 2 3 4" xfId="6929" xr:uid="{D5034DEB-5BE2-4642-B65C-38BAC904F4DA}"/>
    <cellStyle name="40% - Accent4 3 2 4" xfId="1668" xr:uid="{902E0CE4-099B-436C-A8B2-824FF3439AC5}"/>
    <cellStyle name="40% - Accent4 3 2 4 2" xfId="4638" xr:uid="{7826DA56-A7FF-4B9D-93EC-BD633F93F9FB}"/>
    <cellStyle name="40% - Accent4 3 2 4 2 2" xfId="10621" xr:uid="{68CCB8EC-CC00-4CE4-B060-2101D10895D7}"/>
    <cellStyle name="40% - Accent4 3 2 4 3" xfId="7651" xr:uid="{A8F88AC3-E1EC-4E20-A784-1022C8FC36EE}"/>
    <cellStyle name="40% - Accent4 3 2 5" xfId="3194" xr:uid="{9A25E907-A287-427D-94C8-70CB4F786541}"/>
    <cellStyle name="40% - Accent4 3 2 5 2" xfId="9177" xr:uid="{993ABFC1-9AAC-4191-8233-72E2DF3EAD54}"/>
    <cellStyle name="40% - Accent4 3 2 6" xfId="6207" xr:uid="{4FC19038-5A3E-449B-9EB2-78AA95BB3779}"/>
    <cellStyle name="40% - Accent4 3 3" xfId="340" xr:uid="{67DCEF7F-3200-4C1E-AADA-F83DA0E7F941}"/>
    <cellStyle name="40% - Accent4 3 3 2" xfId="688" xr:uid="{952BF014-C888-421B-AEAD-44919A0970C9}"/>
    <cellStyle name="40% - Accent4 3 3 2 2" xfId="1410" xr:uid="{CE611BC6-BC93-46FB-980B-135BBC0E8AC3}"/>
    <cellStyle name="40% - Accent4 3 3 2 2 2" xfId="2854" xr:uid="{084F1A8E-9E1F-4A49-BC9A-A575A203F1D9}"/>
    <cellStyle name="40% - Accent4 3 3 2 2 2 2" xfId="5824" xr:uid="{55700EC3-8AA9-4BC0-AFA5-178AA3B2CD34}"/>
    <cellStyle name="40% - Accent4 3 3 2 2 2 2 2" xfId="11807" xr:uid="{EE403D45-3156-4A35-B5C9-8A3F11554B13}"/>
    <cellStyle name="40% - Accent4 3 3 2 2 2 3" xfId="8837" xr:uid="{864D987A-F83C-4982-AB8C-B1DF312B91BC}"/>
    <cellStyle name="40% - Accent4 3 3 2 2 3" xfId="4380" xr:uid="{4F6ED198-4149-4361-8735-90871F68C420}"/>
    <cellStyle name="40% - Accent4 3 3 2 2 3 2" xfId="10363" xr:uid="{EE299FF3-C145-49A5-968C-986CB3406C3A}"/>
    <cellStyle name="40% - Accent4 3 3 2 2 4" xfId="7393" xr:uid="{EF95CE2E-A92D-4549-9C43-60ABF4C8BCA1}"/>
    <cellStyle name="40% - Accent4 3 3 2 3" xfId="2132" xr:uid="{A4079AEA-3B79-4672-8318-3BDDE01E2A26}"/>
    <cellStyle name="40% - Accent4 3 3 2 3 2" xfId="5102" xr:uid="{65B7BB16-46BE-4395-B750-4D0797902F33}"/>
    <cellStyle name="40% - Accent4 3 3 2 3 2 2" xfId="11085" xr:uid="{F3DD5309-D929-4969-8B06-2AC151FD4B2E}"/>
    <cellStyle name="40% - Accent4 3 3 2 3 3" xfId="8115" xr:uid="{43A8771D-C56F-410B-9F89-5C6A152EFDED}"/>
    <cellStyle name="40% - Accent4 3 3 2 4" xfId="3658" xr:uid="{721A12D0-41F1-4984-BB25-53F54E7DEDBA}"/>
    <cellStyle name="40% - Accent4 3 3 2 4 2" xfId="9641" xr:uid="{1ACBAFB6-1F50-489A-8F0F-9A9C83636A4F}"/>
    <cellStyle name="40% - Accent4 3 3 2 5" xfId="6671" xr:uid="{809E8BFB-6E74-4FD1-9E2B-BFA33187C788}"/>
    <cellStyle name="40% - Accent4 3 3 3" xfId="1062" xr:uid="{20F06950-09CF-4E47-BAC8-1726D0274442}"/>
    <cellStyle name="40% - Accent4 3 3 3 2" xfId="2506" xr:uid="{3431E6B3-E9BF-44A5-BA6F-0BC83409A284}"/>
    <cellStyle name="40% - Accent4 3 3 3 2 2" xfId="5476" xr:uid="{F7D185D6-9714-449C-9A2B-C81425E71475}"/>
    <cellStyle name="40% - Accent4 3 3 3 2 2 2" xfId="11459" xr:uid="{C532407C-893E-43FD-882D-BDC2C2C49F0D}"/>
    <cellStyle name="40% - Accent4 3 3 3 2 3" xfId="8489" xr:uid="{1F43CCE0-2C7F-46FD-B584-C31AF09C5E69}"/>
    <cellStyle name="40% - Accent4 3 3 3 3" xfId="4032" xr:uid="{3AA0C405-B3D0-45EB-8A4D-9FD11C20D08A}"/>
    <cellStyle name="40% - Accent4 3 3 3 3 2" xfId="10015" xr:uid="{BA218872-3F29-47E3-88F1-FAA5EBBAAD34}"/>
    <cellStyle name="40% - Accent4 3 3 3 4" xfId="7045" xr:uid="{D20FCE6D-0441-487B-A76C-2AD01902C948}"/>
    <cellStyle name="40% - Accent4 3 3 4" xfId="1784" xr:uid="{A06FCFCD-A8C5-4AFC-960D-31698FC0F344}"/>
    <cellStyle name="40% - Accent4 3 3 4 2" xfId="4754" xr:uid="{E90F217A-D89C-4E08-BD07-A9E71A581D2E}"/>
    <cellStyle name="40% - Accent4 3 3 4 2 2" xfId="10737" xr:uid="{8DEFEEFF-F6EC-4919-8593-E5735B317A8B}"/>
    <cellStyle name="40% - Accent4 3 3 4 3" xfId="7767" xr:uid="{EDAA3084-D70E-45EA-98F8-104438CCA9EC}"/>
    <cellStyle name="40% - Accent4 3 3 5" xfId="3310" xr:uid="{CE7B3A18-4BC2-49E2-ACBE-9D5F78674857}"/>
    <cellStyle name="40% - Accent4 3 3 5 2" xfId="9293" xr:uid="{B3F838DE-D4D2-4AC0-9922-1168A3BAB7EF}"/>
    <cellStyle name="40% - Accent4 3 3 6" xfId="6323" xr:uid="{05CC7203-BFFF-406F-8F3E-3089A415687B}"/>
    <cellStyle name="40% - Accent4 3 4" xfId="456" xr:uid="{8FEC6E90-CD0D-47AF-9ACD-2A553831F036}"/>
    <cellStyle name="40% - Accent4 3 4 2" xfId="1178" xr:uid="{9A9DBCF5-0F21-4A13-9439-C76C2392320D}"/>
    <cellStyle name="40% - Accent4 3 4 2 2" xfId="2622" xr:uid="{B63485FB-C945-4A29-A6E8-BFEF4D051E5B}"/>
    <cellStyle name="40% - Accent4 3 4 2 2 2" xfId="5592" xr:uid="{A6510D9C-AF8F-48E3-843B-4BA12BA0AEDD}"/>
    <cellStyle name="40% - Accent4 3 4 2 2 2 2" xfId="11575" xr:uid="{7893BE0A-A5E2-4B9C-929B-09007489DE63}"/>
    <cellStyle name="40% - Accent4 3 4 2 2 3" xfId="8605" xr:uid="{256EF39F-A7C4-4722-A82A-6DBC163D7655}"/>
    <cellStyle name="40% - Accent4 3 4 2 3" xfId="4148" xr:uid="{F4B8633C-788C-4C98-9845-0F7E23043AD7}"/>
    <cellStyle name="40% - Accent4 3 4 2 3 2" xfId="10131" xr:uid="{BEE00FAF-18D6-434F-9299-778B8C6CE29C}"/>
    <cellStyle name="40% - Accent4 3 4 2 4" xfId="7161" xr:uid="{CE7A7F67-3162-4113-84F8-AEBE42CFD342}"/>
    <cellStyle name="40% - Accent4 3 4 3" xfId="1900" xr:uid="{5AFC922C-C4D4-42D0-8E62-D941ABDE18F1}"/>
    <cellStyle name="40% - Accent4 3 4 3 2" xfId="4870" xr:uid="{0D3E1C18-B0D9-46BF-BA9B-D40223D50AEA}"/>
    <cellStyle name="40% - Accent4 3 4 3 2 2" xfId="10853" xr:uid="{ADF84E8A-A25B-4B63-B3BF-E8B58329B083}"/>
    <cellStyle name="40% - Accent4 3 4 3 3" xfId="7883" xr:uid="{2AD38F91-3993-4060-BAF3-A878CBFDD217}"/>
    <cellStyle name="40% - Accent4 3 4 4" xfId="3426" xr:uid="{F1622119-74AC-4402-B036-176B4F34ABA6}"/>
    <cellStyle name="40% - Accent4 3 4 4 2" xfId="9409" xr:uid="{4ECDEBD5-F13A-40E2-BFCA-E8A8DFA169E4}"/>
    <cellStyle name="40% - Accent4 3 4 5" xfId="6439" xr:uid="{79A3D673-D05B-473F-8215-F291A73533CF}"/>
    <cellStyle name="40% - Accent4 3 5" xfId="830" xr:uid="{D775EF78-114F-4420-9CED-D16A117C1CD9}"/>
    <cellStyle name="40% - Accent4 3 5 2" xfId="2274" xr:uid="{72FFDB84-487A-4A21-A048-5C59BA78C14B}"/>
    <cellStyle name="40% - Accent4 3 5 2 2" xfId="5244" xr:uid="{05137014-37F7-4F47-AEF8-B9E47E8AF4FF}"/>
    <cellStyle name="40% - Accent4 3 5 2 2 2" xfId="11227" xr:uid="{FB90CF1E-0A7D-4E22-8EE7-8CE835190544}"/>
    <cellStyle name="40% - Accent4 3 5 2 3" xfId="8257" xr:uid="{D95299A4-8900-4840-AEAC-2654FAD5A24F}"/>
    <cellStyle name="40% - Accent4 3 5 3" xfId="3800" xr:uid="{2719CDF6-3580-4FF6-A96D-59674996AE29}"/>
    <cellStyle name="40% - Accent4 3 5 3 2" xfId="9783" xr:uid="{7754A492-0D18-4DC1-81BB-42F49AAAF118}"/>
    <cellStyle name="40% - Accent4 3 5 4" xfId="6813" xr:uid="{856B7D05-D366-4156-BDB3-4DA135C6E039}"/>
    <cellStyle name="40% - Accent4 3 6" xfId="1552" xr:uid="{F67E09DA-5F41-4379-8D3B-E51C7F5522FC}"/>
    <cellStyle name="40% - Accent4 3 6 2" xfId="4522" xr:uid="{183CBDDC-1258-4392-963C-3A53406EB9DB}"/>
    <cellStyle name="40% - Accent4 3 6 2 2" xfId="10505" xr:uid="{DE5AE379-F6DB-4268-9998-4EF5A46A3718}"/>
    <cellStyle name="40% - Accent4 3 6 3" xfId="7535" xr:uid="{6614EB7C-6B7E-409D-BF89-2A0007EE5A43}"/>
    <cellStyle name="40% - Accent4 3 7" xfId="3078" xr:uid="{2F18A640-DFBB-423D-85A1-1383D5D639FD}"/>
    <cellStyle name="40% - Accent4 3 7 2" xfId="9061" xr:uid="{D41AFCCC-587C-4A2C-BEE3-95C065C9D27A}"/>
    <cellStyle name="40% - Accent4 3 8" xfId="6091" xr:uid="{94DBBFE1-ABD1-4B8D-A69F-5C5EAD966685}"/>
    <cellStyle name="40% - Accent4 4" xfId="166" xr:uid="{C3759DD8-D2BB-489C-957C-947480248BAA}"/>
    <cellStyle name="40% - Accent4 4 2" xfId="514" xr:uid="{DBA6CF75-5919-42F6-A69A-86F21BF70CD1}"/>
    <cellStyle name="40% - Accent4 4 2 2" xfId="1236" xr:uid="{8AE0196E-ECD0-47DE-8620-26A45FDD4A16}"/>
    <cellStyle name="40% - Accent4 4 2 2 2" xfId="2680" xr:uid="{6251C34D-9F72-48B7-AF82-96754BB89230}"/>
    <cellStyle name="40% - Accent4 4 2 2 2 2" xfId="5650" xr:uid="{3AB13F2E-D893-495F-A911-18807570FE7A}"/>
    <cellStyle name="40% - Accent4 4 2 2 2 2 2" xfId="11633" xr:uid="{A5D4861D-F6AB-4D99-BFB2-3419708E80A1}"/>
    <cellStyle name="40% - Accent4 4 2 2 2 3" xfId="8663" xr:uid="{7E382CF4-18D7-4121-87C3-966F3ACB2AB8}"/>
    <cellStyle name="40% - Accent4 4 2 2 3" xfId="4206" xr:uid="{D436D4B3-D535-49C8-8015-81CA70183B6C}"/>
    <cellStyle name="40% - Accent4 4 2 2 3 2" xfId="10189" xr:uid="{B255CF57-5717-4BD1-9529-22C268327876}"/>
    <cellStyle name="40% - Accent4 4 2 2 4" xfId="7219" xr:uid="{574B9ED3-3AC7-4A7E-B6E6-AA2AAE1C5C4D}"/>
    <cellStyle name="40% - Accent4 4 2 3" xfId="1958" xr:uid="{82B59AD9-6F53-4BC8-913D-A604BE9888B1}"/>
    <cellStyle name="40% - Accent4 4 2 3 2" xfId="4928" xr:uid="{5E25A688-DC6A-4635-9813-0924A98049F7}"/>
    <cellStyle name="40% - Accent4 4 2 3 2 2" xfId="10911" xr:uid="{3F8E5AF3-0840-4208-B8B4-770375C5C236}"/>
    <cellStyle name="40% - Accent4 4 2 3 3" xfId="7941" xr:uid="{8A5D5858-B9C8-43CF-AE92-B5453AE062DC}"/>
    <cellStyle name="40% - Accent4 4 2 4" xfId="3484" xr:uid="{9958D22F-A8A9-4878-BFE6-C0EA282FE5C6}"/>
    <cellStyle name="40% - Accent4 4 2 4 2" xfId="9467" xr:uid="{0B7B20D7-254C-4AA5-A716-92B1B1D3C53C}"/>
    <cellStyle name="40% - Accent4 4 2 5" xfId="6497" xr:uid="{6CFB165C-657C-4DAD-A607-3DF3DEC67404}"/>
    <cellStyle name="40% - Accent4 4 3" xfId="888" xr:uid="{3B9447FE-ACCD-421A-888C-812AA5315434}"/>
    <cellStyle name="40% - Accent4 4 3 2" xfId="2332" xr:uid="{40494DE2-3A7A-4CD5-ADE7-89BF584E9100}"/>
    <cellStyle name="40% - Accent4 4 3 2 2" xfId="5302" xr:uid="{8177AAA2-6747-48F1-89C2-5E8A1002E122}"/>
    <cellStyle name="40% - Accent4 4 3 2 2 2" xfId="11285" xr:uid="{28208A6B-51E0-4B46-9537-A122FF40ED03}"/>
    <cellStyle name="40% - Accent4 4 3 2 3" xfId="8315" xr:uid="{2046330B-CA6B-4FC1-81C7-AD1E8AC3192A}"/>
    <cellStyle name="40% - Accent4 4 3 3" xfId="3858" xr:uid="{9598813B-66BB-41D6-A0F8-5587C160C82E}"/>
    <cellStyle name="40% - Accent4 4 3 3 2" xfId="9841" xr:uid="{E8A02F94-C4F9-4D62-9C05-6381EBF0B575}"/>
    <cellStyle name="40% - Accent4 4 3 4" xfId="6871" xr:uid="{9EA9352D-B765-4232-A7BF-238DFFF158C9}"/>
    <cellStyle name="40% - Accent4 4 4" xfId="1610" xr:uid="{576AC719-F67A-4EE5-9F2F-02B87D0AE3CA}"/>
    <cellStyle name="40% - Accent4 4 4 2" xfId="4580" xr:uid="{BFB16828-85AA-43C7-84DE-5670285CA0B3}"/>
    <cellStyle name="40% - Accent4 4 4 2 2" xfId="10563" xr:uid="{9C3CBD35-59C7-4025-98C5-6D09CDCDE491}"/>
    <cellStyle name="40% - Accent4 4 4 3" xfId="7593" xr:uid="{70E6395E-A3C9-41F2-B9F4-77D90CF96E03}"/>
    <cellStyle name="40% - Accent4 4 5" xfId="3136" xr:uid="{F8EA60B5-6231-412C-A1A2-B336CFF21777}"/>
    <cellStyle name="40% - Accent4 4 5 2" xfId="9119" xr:uid="{09C10749-9698-43EF-804D-1D468685A8FF}"/>
    <cellStyle name="40% - Accent4 4 6" xfId="6149" xr:uid="{87D63627-5857-499F-A6E2-01CAE0300E17}"/>
    <cellStyle name="40% - Accent4 5" xfId="282" xr:uid="{27D204CA-8BD0-4F99-B878-18F34AC87147}"/>
    <cellStyle name="40% - Accent4 5 2" xfId="630" xr:uid="{54F518EE-9C1F-432A-BF73-0BB5AEE1FFBC}"/>
    <cellStyle name="40% - Accent4 5 2 2" xfId="1352" xr:uid="{45419122-4773-4C5E-8A59-301583AAC811}"/>
    <cellStyle name="40% - Accent4 5 2 2 2" xfId="2796" xr:uid="{49AE5DE5-1101-47D9-9E56-A19D33A5F8A4}"/>
    <cellStyle name="40% - Accent4 5 2 2 2 2" xfId="5766" xr:uid="{55B1913A-7206-43E7-9C5D-D7DA3B5F22EF}"/>
    <cellStyle name="40% - Accent4 5 2 2 2 2 2" xfId="11749" xr:uid="{5D8BA49B-2C47-42C5-A7F0-2502A81DB73B}"/>
    <cellStyle name="40% - Accent4 5 2 2 2 3" xfId="8779" xr:uid="{1E5FF0E7-60DB-4C2C-B038-DA27D3FCD57D}"/>
    <cellStyle name="40% - Accent4 5 2 2 3" xfId="4322" xr:uid="{22AE4B26-63A6-4882-AFFC-82A88FC3DD0C}"/>
    <cellStyle name="40% - Accent4 5 2 2 3 2" xfId="10305" xr:uid="{0F3BB3D2-181C-4F4C-BF94-89DD5FA75836}"/>
    <cellStyle name="40% - Accent4 5 2 2 4" xfId="7335" xr:uid="{2D3FAF2C-4CDB-4FE8-AC8B-4F97E769CDA7}"/>
    <cellStyle name="40% - Accent4 5 2 3" xfId="2074" xr:uid="{BA1BDBFE-DA16-4918-81F6-E2DC22074A2D}"/>
    <cellStyle name="40% - Accent4 5 2 3 2" xfId="5044" xr:uid="{9F7B0A21-87D5-49D1-B1EA-FAD09B51C9AC}"/>
    <cellStyle name="40% - Accent4 5 2 3 2 2" xfId="11027" xr:uid="{C828B34E-3EC6-40C4-A12F-89AB1AE9B1F6}"/>
    <cellStyle name="40% - Accent4 5 2 3 3" xfId="8057" xr:uid="{A544E16E-5E08-4CA4-9828-C0F2EDD8B9A8}"/>
    <cellStyle name="40% - Accent4 5 2 4" xfId="3600" xr:uid="{C0FE92CF-62D2-47AB-9FD1-675BF313D555}"/>
    <cellStyle name="40% - Accent4 5 2 4 2" xfId="9583" xr:uid="{D26CDA07-4DB8-4436-A3CD-4A29247CB783}"/>
    <cellStyle name="40% - Accent4 5 2 5" xfId="6613" xr:uid="{5C1D277D-3E14-4B99-8453-B5BCB561CB84}"/>
    <cellStyle name="40% - Accent4 5 3" xfId="1004" xr:uid="{62D020C2-1A05-4915-9F1E-097C48FF24C5}"/>
    <cellStyle name="40% - Accent4 5 3 2" xfId="2448" xr:uid="{E5727BEB-E4AD-4FAE-9340-BB2DCA44AB84}"/>
    <cellStyle name="40% - Accent4 5 3 2 2" xfId="5418" xr:uid="{C66FCD65-CF6D-4832-9146-D8294599965A}"/>
    <cellStyle name="40% - Accent4 5 3 2 2 2" xfId="11401" xr:uid="{99EC64D5-9664-4558-8E4F-2DBCBF295332}"/>
    <cellStyle name="40% - Accent4 5 3 2 3" xfId="8431" xr:uid="{505E4127-DF93-42C0-B6E9-04BB948AC148}"/>
    <cellStyle name="40% - Accent4 5 3 3" xfId="3974" xr:uid="{57C9F126-E9C1-4491-A85B-F9864F8B0779}"/>
    <cellStyle name="40% - Accent4 5 3 3 2" xfId="9957" xr:uid="{F2B661C0-B598-49A3-BFC2-0A83EAD931D9}"/>
    <cellStyle name="40% - Accent4 5 3 4" xfId="6987" xr:uid="{A728A152-50B6-42AE-AE4F-7078F4FC5914}"/>
    <cellStyle name="40% - Accent4 5 4" xfId="1726" xr:uid="{1AD3D7B2-2273-4E8E-B16B-59F25068019F}"/>
    <cellStyle name="40% - Accent4 5 4 2" xfId="4696" xr:uid="{DFBDA08D-AF32-44A2-BA72-7F8D1D46795E}"/>
    <cellStyle name="40% - Accent4 5 4 2 2" xfId="10679" xr:uid="{144756CB-2257-4416-899B-D8228B2426C9}"/>
    <cellStyle name="40% - Accent4 5 4 3" xfId="7709" xr:uid="{7DAC73CA-B48B-4F4E-B9CB-E345E926B594}"/>
    <cellStyle name="40% - Accent4 5 5" xfId="3252" xr:uid="{31A6E5BA-8D12-463C-AEB6-38C39CEAA181}"/>
    <cellStyle name="40% - Accent4 5 5 2" xfId="9235" xr:uid="{1E5AAD6C-C548-45A5-A863-CC47ACBD28DE}"/>
    <cellStyle name="40% - Accent4 5 6" xfId="6265" xr:uid="{057B4B17-408C-46F8-93A4-4F6CF2A2CDA9}"/>
    <cellStyle name="40% - Accent4 6" xfId="398" xr:uid="{EB008731-50D8-482F-BB8D-8E3E28B00B7B}"/>
    <cellStyle name="40% - Accent4 6 2" xfId="1120" xr:uid="{0E3A4341-4BEE-4025-9530-0A59960937FA}"/>
    <cellStyle name="40% - Accent4 6 2 2" xfId="2564" xr:uid="{FB0E172D-7E11-44DF-B32D-D745BC2987E5}"/>
    <cellStyle name="40% - Accent4 6 2 2 2" xfId="5534" xr:uid="{A1D782B2-42CD-4590-BB8F-2A0A5F841610}"/>
    <cellStyle name="40% - Accent4 6 2 2 2 2" xfId="11517" xr:uid="{03F22C2B-048C-4671-8A7E-66CB2F88C1E5}"/>
    <cellStyle name="40% - Accent4 6 2 2 3" xfId="8547" xr:uid="{A3893B48-7752-41AA-BFDD-B2164281BA10}"/>
    <cellStyle name="40% - Accent4 6 2 3" xfId="4090" xr:uid="{5C1AA68B-B643-4B62-8242-D52EA48853C9}"/>
    <cellStyle name="40% - Accent4 6 2 3 2" xfId="10073" xr:uid="{46805913-0AC0-431B-A6E0-0C8C92E168A6}"/>
    <cellStyle name="40% - Accent4 6 2 4" xfId="7103" xr:uid="{56B036C4-F6B3-4DEB-87E6-42E9C92FB3C1}"/>
    <cellStyle name="40% - Accent4 6 3" xfId="1842" xr:uid="{B94D64F3-A1DA-41D2-A5A3-B20FACB9D27D}"/>
    <cellStyle name="40% - Accent4 6 3 2" xfId="4812" xr:uid="{A2326BC0-4004-4120-8598-74A453043406}"/>
    <cellStyle name="40% - Accent4 6 3 2 2" xfId="10795" xr:uid="{EE7CE322-C6C7-4E74-888E-F87FAC5953E8}"/>
    <cellStyle name="40% - Accent4 6 3 3" xfId="7825" xr:uid="{E961139B-6047-4B54-B586-7FD4A6B92364}"/>
    <cellStyle name="40% - Accent4 6 4" xfId="3368" xr:uid="{48F6BFDE-C8DD-4769-B4FF-8B381F36BB7E}"/>
    <cellStyle name="40% - Accent4 6 4 2" xfId="9351" xr:uid="{E29DB7BA-F122-466F-83AB-576AC1C71E56}"/>
    <cellStyle name="40% - Accent4 6 5" xfId="6381" xr:uid="{3897ACE1-4BD0-45D6-8CF3-D599B85249FA}"/>
    <cellStyle name="40% - Accent4 7" xfId="748" xr:uid="{CCE99B2F-6D48-4FC1-8DBD-87CC73CC989E}"/>
    <cellStyle name="40% - Accent4 7 2" xfId="1470" xr:uid="{1EEA42B2-DB4B-402D-8DF9-51CD9994E636}"/>
    <cellStyle name="40% - Accent4 7 2 2" xfId="2914" xr:uid="{D0EDF0C5-CD5F-45D2-8AD3-65D608B49C5F}"/>
    <cellStyle name="40% - Accent4 7 2 2 2" xfId="5884" xr:uid="{91A57452-466A-4FA2-A7E9-F6EF84FE3171}"/>
    <cellStyle name="40% - Accent4 7 2 2 2 2" xfId="11867" xr:uid="{244061F3-7E3A-499C-94CB-79F1715ACD87}"/>
    <cellStyle name="40% - Accent4 7 2 2 3" xfId="8897" xr:uid="{6A271C35-10E2-4110-BBDB-5F1D586C5ADE}"/>
    <cellStyle name="40% - Accent4 7 2 3" xfId="4440" xr:uid="{A805ACF3-402A-4657-B237-D374C5D49B77}"/>
    <cellStyle name="40% - Accent4 7 2 3 2" xfId="10423" xr:uid="{3A1396DB-5968-4C2A-B85A-D08BE97830B6}"/>
    <cellStyle name="40% - Accent4 7 2 4" xfId="7453" xr:uid="{AB7FBC7E-774D-4431-885B-EE00F5EEA44B}"/>
    <cellStyle name="40% - Accent4 7 3" xfId="2192" xr:uid="{79B83F76-2DEC-4D94-8404-BA995C3EB24E}"/>
    <cellStyle name="40% - Accent4 7 3 2" xfId="5162" xr:uid="{C7D4E8DF-A3BB-4839-A02E-0E4F6EFAFD19}"/>
    <cellStyle name="40% - Accent4 7 3 2 2" xfId="11145" xr:uid="{3CE60FF3-FCD5-4700-A5C3-7DFA7870BCFF}"/>
    <cellStyle name="40% - Accent4 7 3 3" xfId="8175" xr:uid="{3805D290-FE65-4523-931F-5FDFC77E4D6A}"/>
    <cellStyle name="40% - Accent4 7 4" xfId="3718" xr:uid="{32CD9F8D-BA58-41A6-A8B2-E97F4FC8AF14}"/>
    <cellStyle name="40% - Accent4 7 4 2" xfId="9701" xr:uid="{8AB5F8F8-81D2-41D7-82B3-815F4F215452}"/>
    <cellStyle name="40% - Accent4 7 5" xfId="6731" xr:uid="{1EED76B0-FC31-403F-BF11-9D323B936B73}"/>
    <cellStyle name="40% - Accent4 8" xfId="772" xr:uid="{9EDC83F9-82DA-4DFD-A34A-D0A4A3E2003A}"/>
    <cellStyle name="40% - Accent4 8 2" xfId="2216" xr:uid="{3CC6A0F6-B503-46F5-BC78-5DC20F7492EE}"/>
    <cellStyle name="40% - Accent4 8 2 2" xfId="5186" xr:uid="{AE83BF3A-E480-443B-A6FB-C5F3FBD9A383}"/>
    <cellStyle name="40% - Accent4 8 2 2 2" xfId="11169" xr:uid="{31102648-105B-4084-BE30-6D356F2434CF}"/>
    <cellStyle name="40% - Accent4 8 2 3" xfId="8199" xr:uid="{1810836A-A6B5-4DDC-992D-FE0EFF0B0E6B}"/>
    <cellStyle name="40% - Accent4 8 3" xfId="3742" xr:uid="{0FACD763-EA2E-4287-B6AD-2D9C314C0EE4}"/>
    <cellStyle name="40% - Accent4 8 3 2" xfId="9725" xr:uid="{571343D9-B0A8-49E7-969C-46D0337BC44A}"/>
    <cellStyle name="40% - Accent4 8 4" xfId="6755" xr:uid="{452BE555-C5C9-4651-BCD3-01021A758E3F}"/>
    <cellStyle name="40% - Accent4 9" xfId="1494" xr:uid="{40558EE3-AE9F-4E08-94AF-5A978636EF93}"/>
    <cellStyle name="40% - Accent4 9 2" xfId="4464" xr:uid="{44F009E0-3392-47EB-9817-30DF2A12AEBA}"/>
    <cellStyle name="40% - Accent4 9 2 2" xfId="10447" xr:uid="{C50E7ED1-4927-4C3A-86EF-468FB4ACF148}"/>
    <cellStyle name="40% - Accent4 9 3" xfId="7477" xr:uid="{16A8D70C-A7A4-4D86-88FC-E5CA1D972A04}"/>
    <cellStyle name="40% - Accent5" xfId="40" builtinId="47" customBuiltin="1"/>
    <cellStyle name="40% - Accent5 10" xfId="2941" xr:uid="{064E5C59-7516-40FF-A6FE-655B9DE849A2}"/>
    <cellStyle name="40% - Accent5 10 2" xfId="5911" xr:uid="{E240C7D6-2532-4CC6-B7BA-F8461F09465D}"/>
    <cellStyle name="40% - Accent5 10 2 2" xfId="11894" xr:uid="{FD144EE1-5E43-47B1-8D83-4429613C7EB2}"/>
    <cellStyle name="40% - Accent5 10 3" xfId="8924" xr:uid="{BEC228B9-DFA6-48AB-8DD8-BE4B04358DDA}"/>
    <cellStyle name="40% - Accent5 11" xfId="2974" xr:uid="{F15593F1-591B-451B-8B8F-0056B1192A6D}"/>
    <cellStyle name="40% - Accent5 11 2" xfId="5944" xr:uid="{7636AF00-9C09-4D43-9AEA-71A771C79061}"/>
    <cellStyle name="40% - Accent5 11 2 2" xfId="11927" xr:uid="{4B905B34-44D0-4DDA-A367-6978B30FC4A2}"/>
    <cellStyle name="40% - Accent5 11 3" xfId="8957" xr:uid="{A9C5B8F6-C645-4862-97A9-19B71065AAD3}"/>
    <cellStyle name="40% - Accent5 12" xfId="2995" xr:uid="{9CFC4002-02D9-487B-A4CE-23414ACE2302}"/>
    <cellStyle name="40% - Accent5 12 2" xfId="5965" xr:uid="{E491D2C0-3ED4-4B77-B3BD-9FBEF4C36236}"/>
    <cellStyle name="40% - Accent5 12 2 2" xfId="11948" xr:uid="{AE868FA3-0708-4ED8-9A0C-228B681E82BF}"/>
    <cellStyle name="40% - Accent5 12 3" xfId="8978" xr:uid="{88473D59-762A-4716-8624-770C87C2B8D3}"/>
    <cellStyle name="40% - Accent5 13" xfId="3022" xr:uid="{942ADF1F-28E9-4889-A1C1-03F0847D55EF}"/>
    <cellStyle name="40% - Accent5 13 2" xfId="9005" xr:uid="{3A924FE8-A237-454F-AC29-61E139AEBF40}"/>
    <cellStyle name="40% - Accent5 14" xfId="5988" xr:uid="{458CCC5E-E6A4-40D8-882D-F92264FD8826}"/>
    <cellStyle name="40% - Accent5 14 2" xfId="11971" xr:uid="{AEDE4A42-17F3-475A-91CA-5CBD7CD29FF5}"/>
    <cellStyle name="40% - Accent5 15" xfId="6009" xr:uid="{F52BE51F-D658-4AEA-AE33-4F17D63615D1}"/>
    <cellStyle name="40% - Accent5 16" xfId="6034" xr:uid="{239CFE4B-1C43-4CB9-A09F-4464278E0A54}"/>
    <cellStyle name="40% - Accent5 2" xfId="84" xr:uid="{A5B9D433-F81B-4F2D-A628-84C5461FD12C}"/>
    <cellStyle name="40% - Accent5 2 2" xfId="142" xr:uid="{0181AE7C-6F3B-49F4-A35C-5E53B7B6ACCF}"/>
    <cellStyle name="40% - Accent5 2 2 2" xfId="258" xr:uid="{B8FFA538-C0BA-4258-84E4-8371642647D7}"/>
    <cellStyle name="40% - Accent5 2 2 2 2" xfId="606" xr:uid="{1B359D47-06ED-4F0E-9F36-67C31AAB5554}"/>
    <cellStyle name="40% - Accent5 2 2 2 2 2" xfId="1328" xr:uid="{6C1F8E38-F9A0-43B3-82B0-4CED4C4E158C}"/>
    <cellStyle name="40% - Accent5 2 2 2 2 2 2" xfId="2772" xr:uid="{1C816CEE-3368-4921-80C1-C8394791C30F}"/>
    <cellStyle name="40% - Accent5 2 2 2 2 2 2 2" xfId="5742" xr:uid="{3ADB9800-92BD-4F61-8E97-67F1C44F9242}"/>
    <cellStyle name="40% - Accent5 2 2 2 2 2 2 2 2" xfId="11725" xr:uid="{26B3BEEB-5917-45B3-A4C2-8704CC7B3BB2}"/>
    <cellStyle name="40% - Accent5 2 2 2 2 2 2 3" xfId="8755" xr:uid="{A32753A3-FC73-4215-9E93-97DA8EC5527A}"/>
    <cellStyle name="40% - Accent5 2 2 2 2 2 3" xfId="4298" xr:uid="{C8F3346E-B91D-438F-A8ED-441882884EBF}"/>
    <cellStyle name="40% - Accent5 2 2 2 2 2 3 2" xfId="10281" xr:uid="{380004D1-7467-4C8B-902C-AD2663A35179}"/>
    <cellStyle name="40% - Accent5 2 2 2 2 2 4" xfId="7311" xr:uid="{B875A99E-159D-46ED-A4F8-13E99115FFD5}"/>
    <cellStyle name="40% - Accent5 2 2 2 2 3" xfId="2050" xr:uid="{5347DC21-A494-4515-BF17-14BC66041110}"/>
    <cellStyle name="40% - Accent5 2 2 2 2 3 2" xfId="5020" xr:uid="{D3451F00-F5F0-44B5-811C-A64CC16EE9FF}"/>
    <cellStyle name="40% - Accent5 2 2 2 2 3 2 2" xfId="11003" xr:uid="{0BF9EA73-5951-4305-AF65-7AD68432AE90}"/>
    <cellStyle name="40% - Accent5 2 2 2 2 3 3" xfId="8033" xr:uid="{EC400F5F-7D38-4825-B360-3886B554C211}"/>
    <cellStyle name="40% - Accent5 2 2 2 2 4" xfId="3576" xr:uid="{72716538-E38F-4B32-8748-ACBE5C966AB6}"/>
    <cellStyle name="40% - Accent5 2 2 2 2 4 2" xfId="9559" xr:uid="{30768AD7-B1F2-4DAE-8DBA-29F13BAC2B01}"/>
    <cellStyle name="40% - Accent5 2 2 2 2 5" xfId="6589" xr:uid="{0A0CE39D-E479-4E1D-BCF4-7EC28044EC16}"/>
    <cellStyle name="40% - Accent5 2 2 2 3" xfId="980" xr:uid="{63074A02-63B0-4338-AF9A-F3619885396D}"/>
    <cellStyle name="40% - Accent5 2 2 2 3 2" xfId="2424" xr:uid="{10048A51-2B43-4F98-94CE-B0138294503B}"/>
    <cellStyle name="40% - Accent5 2 2 2 3 2 2" xfId="5394" xr:uid="{F19F6059-75F9-4AFE-812C-917FC3BF51CE}"/>
    <cellStyle name="40% - Accent5 2 2 2 3 2 2 2" xfId="11377" xr:uid="{98773CF0-FDDF-49CE-9D0D-CEDE2DD271EA}"/>
    <cellStyle name="40% - Accent5 2 2 2 3 2 3" xfId="8407" xr:uid="{2E5F570C-387D-4119-BC60-8C60B0F089FE}"/>
    <cellStyle name="40% - Accent5 2 2 2 3 3" xfId="3950" xr:uid="{3CAA1A8A-DCBC-4965-A78B-5BE0BE1D7B6B}"/>
    <cellStyle name="40% - Accent5 2 2 2 3 3 2" xfId="9933" xr:uid="{8161C5F4-AF91-4E59-94CE-A6753B5D73F8}"/>
    <cellStyle name="40% - Accent5 2 2 2 3 4" xfId="6963" xr:uid="{7861C225-0D20-45D4-9F9D-A64BF79726D3}"/>
    <cellStyle name="40% - Accent5 2 2 2 4" xfId="1702" xr:uid="{F4CFE339-433C-4C60-8626-215440E629F3}"/>
    <cellStyle name="40% - Accent5 2 2 2 4 2" xfId="4672" xr:uid="{6AA4CF5A-9331-4560-BFBB-B062C49E761A}"/>
    <cellStyle name="40% - Accent5 2 2 2 4 2 2" xfId="10655" xr:uid="{F557BC3B-BD41-45DE-A60E-B92072080203}"/>
    <cellStyle name="40% - Accent5 2 2 2 4 3" xfId="7685" xr:uid="{84EBCC20-EEF4-4459-A308-A85084213FCD}"/>
    <cellStyle name="40% - Accent5 2 2 2 5" xfId="3228" xr:uid="{BAFBFE6F-5E28-40CC-89FA-4669C1FC4DF7}"/>
    <cellStyle name="40% - Accent5 2 2 2 5 2" xfId="9211" xr:uid="{57B373C9-2484-4034-82ED-213A71F219A2}"/>
    <cellStyle name="40% - Accent5 2 2 2 6" xfId="6241" xr:uid="{7F8B5067-99B7-4288-B15B-A09A95DFA396}"/>
    <cellStyle name="40% - Accent5 2 2 3" xfId="374" xr:uid="{6335A178-381D-4640-B548-6AFDDC199A34}"/>
    <cellStyle name="40% - Accent5 2 2 3 2" xfId="722" xr:uid="{1203E3BD-E7C7-44EA-9BE0-EA8D03453622}"/>
    <cellStyle name="40% - Accent5 2 2 3 2 2" xfId="1444" xr:uid="{E81E1256-1410-4414-9C41-249F1CFA5787}"/>
    <cellStyle name="40% - Accent5 2 2 3 2 2 2" xfId="2888" xr:uid="{4C10715B-336B-4450-96A0-7031834615BF}"/>
    <cellStyle name="40% - Accent5 2 2 3 2 2 2 2" xfId="5858" xr:uid="{C9BA5623-6794-4DC4-A08D-CC76B73D5CAF}"/>
    <cellStyle name="40% - Accent5 2 2 3 2 2 2 2 2" xfId="11841" xr:uid="{3D83EEE3-F945-403D-AB05-A675588D98AE}"/>
    <cellStyle name="40% - Accent5 2 2 3 2 2 2 3" xfId="8871" xr:uid="{F38A8204-1381-4241-9DC6-D91992F353CA}"/>
    <cellStyle name="40% - Accent5 2 2 3 2 2 3" xfId="4414" xr:uid="{3022723F-924D-46DE-9D94-FAB65C4BD56B}"/>
    <cellStyle name="40% - Accent5 2 2 3 2 2 3 2" xfId="10397" xr:uid="{17481563-89A2-4339-811E-66AA0DE9D1BD}"/>
    <cellStyle name="40% - Accent5 2 2 3 2 2 4" xfId="7427" xr:uid="{75FDA653-6C91-4CF1-8E13-E60D24C47C04}"/>
    <cellStyle name="40% - Accent5 2 2 3 2 3" xfId="2166" xr:uid="{46FE932D-A16F-42FF-ACF0-11A1989C8CD1}"/>
    <cellStyle name="40% - Accent5 2 2 3 2 3 2" xfId="5136" xr:uid="{25F2FE2A-60FE-4A5C-8171-3019E3A2C741}"/>
    <cellStyle name="40% - Accent5 2 2 3 2 3 2 2" xfId="11119" xr:uid="{F52FA3E3-9D8A-4B7E-89B4-49D28FB5C4BB}"/>
    <cellStyle name="40% - Accent5 2 2 3 2 3 3" xfId="8149" xr:uid="{0E03B6F0-A602-4D0B-B2F7-F1D1B6AC7E88}"/>
    <cellStyle name="40% - Accent5 2 2 3 2 4" xfId="3692" xr:uid="{978727F2-7AD4-4036-9C0E-2ABF369D1305}"/>
    <cellStyle name="40% - Accent5 2 2 3 2 4 2" xfId="9675" xr:uid="{087A05B6-BD3F-47EB-943D-D7F3E4B74758}"/>
    <cellStyle name="40% - Accent5 2 2 3 2 5" xfId="6705" xr:uid="{8532E210-B271-4D3D-9FD0-F757F2497BB6}"/>
    <cellStyle name="40% - Accent5 2 2 3 3" xfId="1096" xr:uid="{EB838AA9-F047-4E61-9EB4-8BA1189E8019}"/>
    <cellStyle name="40% - Accent5 2 2 3 3 2" xfId="2540" xr:uid="{2942A2EA-5C11-464E-B491-409D54E38062}"/>
    <cellStyle name="40% - Accent5 2 2 3 3 2 2" xfId="5510" xr:uid="{35D7EA8A-4D69-4BB6-8EFD-0F48D37E5905}"/>
    <cellStyle name="40% - Accent5 2 2 3 3 2 2 2" xfId="11493" xr:uid="{8698E93B-90AD-4BDC-B9CE-81BEA7AB68E1}"/>
    <cellStyle name="40% - Accent5 2 2 3 3 2 3" xfId="8523" xr:uid="{23C29917-7138-4D37-AC83-C248412BF8F4}"/>
    <cellStyle name="40% - Accent5 2 2 3 3 3" xfId="4066" xr:uid="{52BCAF88-F9D7-4467-BA9D-8B8949CC1299}"/>
    <cellStyle name="40% - Accent5 2 2 3 3 3 2" xfId="10049" xr:uid="{716B526B-83A7-46B7-8FF0-BCE6DD06A42A}"/>
    <cellStyle name="40% - Accent5 2 2 3 3 4" xfId="7079" xr:uid="{A0A60C06-1D6E-416D-A130-587649CF2ECF}"/>
    <cellStyle name="40% - Accent5 2 2 3 4" xfId="1818" xr:uid="{2BABA4C4-3E6A-49B3-A8BC-DEA4F7B4690A}"/>
    <cellStyle name="40% - Accent5 2 2 3 4 2" xfId="4788" xr:uid="{56A6C6B0-4091-4752-8DCC-01F606D7F2CE}"/>
    <cellStyle name="40% - Accent5 2 2 3 4 2 2" xfId="10771" xr:uid="{7A6D2153-91D6-47A9-8E9F-6D3C6F81D5E7}"/>
    <cellStyle name="40% - Accent5 2 2 3 4 3" xfId="7801" xr:uid="{648054B3-C2DB-49C7-97A1-8E8E72F81A55}"/>
    <cellStyle name="40% - Accent5 2 2 3 5" xfId="3344" xr:uid="{E3A1C464-7269-4B6C-AE2A-D11189B2B1A0}"/>
    <cellStyle name="40% - Accent5 2 2 3 5 2" xfId="9327" xr:uid="{E7F5E645-45A1-4880-8D87-24FE2B9C3975}"/>
    <cellStyle name="40% - Accent5 2 2 3 6" xfId="6357" xr:uid="{75A66732-4196-41E3-A31C-FEE6BFD07B44}"/>
    <cellStyle name="40% - Accent5 2 2 4" xfId="490" xr:uid="{2C26CB7C-FCFE-47C5-B4E2-CF697D48FFA6}"/>
    <cellStyle name="40% - Accent5 2 2 4 2" xfId="1212" xr:uid="{244E8AD8-954A-4845-8FB7-FC42E073B6C3}"/>
    <cellStyle name="40% - Accent5 2 2 4 2 2" xfId="2656" xr:uid="{7AB49E8E-7C05-48C0-8F2A-7B25A3881CCA}"/>
    <cellStyle name="40% - Accent5 2 2 4 2 2 2" xfId="5626" xr:uid="{23FB439A-9D1F-4EC9-9117-0D97422CCB7D}"/>
    <cellStyle name="40% - Accent5 2 2 4 2 2 2 2" xfId="11609" xr:uid="{0A6FE290-F801-4BF0-99F6-ED92F8CDB157}"/>
    <cellStyle name="40% - Accent5 2 2 4 2 2 3" xfId="8639" xr:uid="{9471EED7-DAE4-401A-BBBB-B05F1F314225}"/>
    <cellStyle name="40% - Accent5 2 2 4 2 3" xfId="4182" xr:uid="{D1FF3328-4B84-4E81-9896-20CE6EA09788}"/>
    <cellStyle name="40% - Accent5 2 2 4 2 3 2" xfId="10165" xr:uid="{B742A2A6-CA4D-4813-AE06-F60DF9E72180}"/>
    <cellStyle name="40% - Accent5 2 2 4 2 4" xfId="7195" xr:uid="{68FA9855-CE16-4623-AD11-894889B321D8}"/>
    <cellStyle name="40% - Accent5 2 2 4 3" xfId="1934" xr:uid="{B997EC71-9407-448D-A855-CE98383D83B9}"/>
    <cellStyle name="40% - Accent5 2 2 4 3 2" xfId="4904" xr:uid="{85897929-D127-45FF-80E9-7F0693D4FB56}"/>
    <cellStyle name="40% - Accent5 2 2 4 3 2 2" xfId="10887" xr:uid="{594B0EA6-6204-453A-A1C1-D6923798E52F}"/>
    <cellStyle name="40% - Accent5 2 2 4 3 3" xfId="7917" xr:uid="{9BE484E3-7EC9-4C93-9524-06016C2A156B}"/>
    <cellStyle name="40% - Accent5 2 2 4 4" xfId="3460" xr:uid="{FED8A563-1AA3-4B81-A114-7B97C7B9E919}"/>
    <cellStyle name="40% - Accent5 2 2 4 4 2" xfId="9443" xr:uid="{0D45AD4E-ADC5-47D7-9776-8D5B18685D78}"/>
    <cellStyle name="40% - Accent5 2 2 4 5" xfId="6473" xr:uid="{024F6583-4B63-4E2E-9E42-328B8509ECD2}"/>
    <cellStyle name="40% - Accent5 2 2 5" xfId="864" xr:uid="{9557753F-5623-4818-A8BD-9E71C4C77C9E}"/>
    <cellStyle name="40% - Accent5 2 2 5 2" xfId="2308" xr:uid="{2FB2314E-4085-45BB-8D47-3F6A892C707C}"/>
    <cellStyle name="40% - Accent5 2 2 5 2 2" xfId="5278" xr:uid="{E0F7C034-8CA9-414E-9ACF-E7B5505BDC2C}"/>
    <cellStyle name="40% - Accent5 2 2 5 2 2 2" xfId="11261" xr:uid="{70C0EC09-20D0-4BE5-991E-4E3BF31F5483}"/>
    <cellStyle name="40% - Accent5 2 2 5 2 3" xfId="8291" xr:uid="{843B3B6A-7413-45FB-921A-D1A00D006F80}"/>
    <cellStyle name="40% - Accent5 2 2 5 3" xfId="3834" xr:uid="{D3682159-A656-4EBE-840D-C6EC4913984F}"/>
    <cellStyle name="40% - Accent5 2 2 5 3 2" xfId="9817" xr:uid="{C5A082C2-5DA2-48BB-B6A4-614C1A81374E}"/>
    <cellStyle name="40% - Accent5 2 2 5 4" xfId="6847" xr:uid="{EC6C9A46-8E98-4B8F-80CF-1CFE0554666D}"/>
    <cellStyle name="40% - Accent5 2 2 6" xfId="1586" xr:uid="{AFD1C45A-7ED9-4066-9C26-FC8DAD918D39}"/>
    <cellStyle name="40% - Accent5 2 2 6 2" xfId="4556" xr:uid="{EB1220BF-B5C1-43FA-A2FB-6C2031311DE6}"/>
    <cellStyle name="40% - Accent5 2 2 6 2 2" xfId="10539" xr:uid="{581CE5CE-3E46-4478-A147-11513DEE12E1}"/>
    <cellStyle name="40% - Accent5 2 2 6 3" xfId="7569" xr:uid="{E5236BF3-33D1-4A39-9C4E-12D83C80E773}"/>
    <cellStyle name="40% - Accent5 2 2 7" xfId="3112" xr:uid="{920AF9B5-8719-45F5-8189-FFD200634D4D}"/>
    <cellStyle name="40% - Accent5 2 2 7 2" xfId="9095" xr:uid="{C6BB999C-A164-4250-9C2C-3221DBF59635}"/>
    <cellStyle name="40% - Accent5 2 2 8" xfId="6125" xr:uid="{508552BD-A1A4-4A39-815F-3750D04C5DA2}"/>
    <cellStyle name="40% - Accent5 2 3" xfId="200" xr:uid="{9D40BCB0-2591-442E-B93F-49E338480981}"/>
    <cellStyle name="40% - Accent5 2 3 2" xfId="548" xr:uid="{5477349E-988F-4BEC-9409-0EB8BDA09167}"/>
    <cellStyle name="40% - Accent5 2 3 2 2" xfId="1270" xr:uid="{B2114381-05FC-483D-9AB6-F8E0BBF29D8C}"/>
    <cellStyle name="40% - Accent5 2 3 2 2 2" xfId="2714" xr:uid="{DDA77E2A-3CFF-48FF-BB41-E70C597DC45B}"/>
    <cellStyle name="40% - Accent5 2 3 2 2 2 2" xfId="5684" xr:uid="{455E266A-7C2E-4B00-8B23-5D9DC1678D41}"/>
    <cellStyle name="40% - Accent5 2 3 2 2 2 2 2" xfId="11667" xr:uid="{5B4968A8-EF1C-4F5C-96B2-50605722BF5F}"/>
    <cellStyle name="40% - Accent5 2 3 2 2 2 3" xfId="8697" xr:uid="{3B20C608-F36B-4597-9459-A4D664E9E1D1}"/>
    <cellStyle name="40% - Accent5 2 3 2 2 3" xfId="4240" xr:uid="{FF3DF946-25A2-4DD7-ACFE-38C0E5EEF97E}"/>
    <cellStyle name="40% - Accent5 2 3 2 2 3 2" xfId="10223" xr:uid="{9E24EA54-6A09-4513-82B2-1F166FA8B459}"/>
    <cellStyle name="40% - Accent5 2 3 2 2 4" xfId="7253" xr:uid="{FDF9C367-B9B6-4C05-A787-5976408D0441}"/>
    <cellStyle name="40% - Accent5 2 3 2 3" xfId="1992" xr:uid="{1D7F2DB1-6539-4B1F-BFAB-5581E3C8F035}"/>
    <cellStyle name="40% - Accent5 2 3 2 3 2" xfId="4962" xr:uid="{E5E98BC7-46A8-4857-979E-2F58FF35DD6B}"/>
    <cellStyle name="40% - Accent5 2 3 2 3 2 2" xfId="10945" xr:uid="{F84B31B6-11AF-4E0E-A584-BF55C4705AB4}"/>
    <cellStyle name="40% - Accent5 2 3 2 3 3" xfId="7975" xr:uid="{6DA3DF3C-FDD4-41F9-A610-CD800EA1A7E3}"/>
    <cellStyle name="40% - Accent5 2 3 2 4" xfId="3518" xr:uid="{9EA8031D-034E-4D15-886C-B4802963B0CF}"/>
    <cellStyle name="40% - Accent5 2 3 2 4 2" xfId="9501" xr:uid="{3704D17F-AEAA-471F-BB4C-A41C5FF72793}"/>
    <cellStyle name="40% - Accent5 2 3 2 5" xfId="6531" xr:uid="{D04E7EB6-A715-49E9-9233-9305571118EF}"/>
    <cellStyle name="40% - Accent5 2 3 3" xfId="922" xr:uid="{B6316ADF-AD67-4723-B37D-C9691E75DA67}"/>
    <cellStyle name="40% - Accent5 2 3 3 2" xfId="2366" xr:uid="{379FF847-4405-43EC-A779-F32CD85DE17A}"/>
    <cellStyle name="40% - Accent5 2 3 3 2 2" xfId="5336" xr:uid="{987CD765-6EC6-434E-BD50-970F35F37EE4}"/>
    <cellStyle name="40% - Accent5 2 3 3 2 2 2" xfId="11319" xr:uid="{054FA485-B900-4E10-822A-D6FED39A87BE}"/>
    <cellStyle name="40% - Accent5 2 3 3 2 3" xfId="8349" xr:uid="{20925475-A974-4C02-9D51-906DEAA982E3}"/>
    <cellStyle name="40% - Accent5 2 3 3 3" xfId="3892" xr:uid="{4E4A0536-D6F7-4C87-BE6D-83BC2A9D114D}"/>
    <cellStyle name="40% - Accent5 2 3 3 3 2" xfId="9875" xr:uid="{465EDCB1-F996-4DD0-94BE-6F1206A491FB}"/>
    <cellStyle name="40% - Accent5 2 3 3 4" xfId="6905" xr:uid="{208F8B7B-8AFE-4E38-B68E-8DECC835E8A5}"/>
    <cellStyle name="40% - Accent5 2 3 4" xfId="1644" xr:uid="{802D66EF-A15B-4912-8977-96DCE49A6324}"/>
    <cellStyle name="40% - Accent5 2 3 4 2" xfId="4614" xr:uid="{081E0613-F0FE-4C6D-98E8-925DF899DCE4}"/>
    <cellStyle name="40% - Accent5 2 3 4 2 2" xfId="10597" xr:uid="{87B74B00-FAD3-4F5A-BE14-793438E8879F}"/>
    <cellStyle name="40% - Accent5 2 3 4 3" xfId="7627" xr:uid="{EE4880F5-BAB4-4E68-AB9C-856CBB8B6663}"/>
    <cellStyle name="40% - Accent5 2 3 5" xfId="3170" xr:uid="{47CF6758-71F1-4A3C-AB9C-79D6C0F29874}"/>
    <cellStyle name="40% - Accent5 2 3 5 2" xfId="9153" xr:uid="{38E6986C-20DD-4BDC-95A2-1D40032FEB0A}"/>
    <cellStyle name="40% - Accent5 2 3 6" xfId="6183" xr:uid="{C654914F-95D7-4457-BE02-F5FAEE71D9DB}"/>
    <cellStyle name="40% - Accent5 2 4" xfId="316" xr:uid="{3BF99537-0DCE-4F09-AD62-182411B0E8EE}"/>
    <cellStyle name="40% - Accent5 2 4 2" xfId="664" xr:uid="{FE8CFF1A-8840-4E9E-A958-EF4D16E40A50}"/>
    <cellStyle name="40% - Accent5 2 4 2 2" xfId="1386" xr:uid="{F6A46E8A-B2C8-4F52-853C-72AD84BC7BAB}"/>
    <cellStyle name="40% - Accent5 2 4 2 2 2" xfId="2830" xr:uid="{C90216BF-7FFB-4F40-91F5-BDE567B0127C}"/>
    <cellStyle name="40% - Accent5 2 4 2 2 2 2" xfId="5800" xr:uid="{3DBDF58E-FBD4-45B7-BEBF-626E9991C2B4}"/>
    <cellStyle name="40% - Accent5 2 4 2 2 2 2 2" xfId="11783" xr:uid="{3CB9F738-E521-4B00-BFF4-31A8437CF06F}"/>
    <cellStyle name="40% - Accent5 2 4 2 2 2 3" xfId="8813" xr:uid="{DDEDA429-300E-4699-8C57-47452A093E36}"/>
    <cellStyle name="40% - Accent5 2 4 2 2 3" xfId="4356" xr:uid="{F04AA400-2ECE-44EE-8ACF-8331A786E061}"/>
    <cellStyle name="40% - Accent5 2 4 2 2 3 2" xfId="10339" xr:uid="{247BCC84-CCC9-430F-9C32-F23FBCC02B95}"/>
    <cellStyle name="40% - Accent5 2 4 2 2 4" xfId="7369" xr:uid="{7B590304-1C22-48F5-AC8E-7728E648E4D0}"/>
    <cellStyle name="40% - Accent5 2 4 2 3" xfId="2108" xr:uid="{B927F58E-5596-45EB-85EF-C9DE5234DEF0}"/>
    <cellStyle name="40% - Accent5 2 4 2 3 2" xfId="5078" xr:uid="{53084DCA-ACCE-4F3B-95EC-26DBADBC1450}"/>
    <cellStyle name="40% - Accent5 2 4 2 3 2 2" xfId="11061" xr:uid="{1D8C9206-4FD4-45A0-BF84-E9F9F0EC72F3}"/>
    <cellStyle name="40% - Accent5 2 4 2 3 3" xfId="8091" xr:uid="{DF85AE42-0113-45FF-B837-3E4D3F8B822F}"/>
    <cellStyle name="40% - Accent5 2 4 2 4" xfId="3634" xr:uid="{5F8F9128-9D6F-4596-B4A9-61CF67A646AD}"/>
    <cellStyle name="40% - Accent5 2 4 2 4 2" xfId="9617" xr:uid="{2F8C3182-24C3-4D91-8783-B9C168C311B6}"/>
    <cellStyle name="40% - Accent5 2 4 2 5" xfId="6647" xr:uid="{7F3D02A8-EA88-44DE-80E2-B3665BB10411}"/>
    <cellStyle name="40% - Accent5 2 4 3" xfId="1038" xr:uid="{567858CA-935B-46DB-88A1-5C39C0F8EB50}"/>
    <cellStyle name="40% - Accent5 2 4 3 2" xfId="2482" xr:uid="{591ED1CB-8412-4F74-981F-2E9E290356E4}"/>
    <cellStyle name="40% - Accent5 2 4 3 2 2" xfId="5452" xr:uid="{5EC23C07-31A0-4ADE-BA68-8FA66D7C16C8}"/>
    <cellStyle name="40% - Accent5 2 4 3 2 2 2" xfId="11435" xr:uid="{E846F131-63F6-4385-AF7A-4997B60693BB}"/>
    <cellStyle name="40% - Accent5 2 4 3 2 3" xfId="8465" xr:uid="{74223B34-887B-476F-B99E-07D6F2BDC023}"/>
    <cellStyle name="40% - Accent5 2 4 3 3" xfId="4008" xr:uid="{2CCACDA0-776A-45F7-B93A-2ABFBDD2F378}"/>
    <cellStyle name="40% - Accent5 2 4 3 3 2" xfId="9991" xr:uid="{AB5D0594-43BB-4AF0-A5CF-C02B346B27AF}"/>
    <cellStyle name="40% - Accent5 2 4 3 4" xfId="7021" xr:uid="{484AF1BD-23E6-4147-B95D-2055A5A84811}"/>
    <cellStyle name="40% - Accent5 2 4 4" xfId="1760" xr:uid="{4722145C-A7E7-4124-BF2E-BC4826BD6D4A}"/>
    <cellStyle name="40% - Accent5 2 4 4 2" xfId="4730" xr:uid="{EA7E5F6F-2A88-41BF-BE1C-F9B409BCE50B}"/>
    <cellStyle name="40% - Accent5 2 4 4 2 2" xfId="10713" xr:uid="{BF0C6781-5194-4973-B50E-E31987CAAA4A}"/>
    <cellStyle name="40% - Accent5 2 4 4 3" xfId="7743" xr:uid="{8DF8E749-B2B0-435F-83D6-38A81ADA9763}"/>
    <cellStyle name="40% - Accent5 2 4 5" xfId="3286" xr:uid="{64B40BA8-3FE4-42FA-8DFF-33A835DF0F1D}"/>
    <cellStyle name="40% - Accent5 2 4 5 2" xfId="9269" xr:uid="{9596CAB2-A6A3-4FBF-9216-7B2CD8C938CE}"/>
    <cellStyle name="40% - Accent5 2 4 6" xfId="6299" xr:uid="{7D48B938-1975-42C0-A23D-3BF1B2504B45}"/>
    <cellStyle name="40% - Accent5 2 5" xfId="432" xr:uid="{B20D1DB4-8580-4DCB-AD62-F139066DF397}"/>
    <cellStyle name="40% - Accent5 2 5 2" xfId="1154" xr:uid="{176096CF-40E1-4590-A034-AB46507A12CE}"/>
    <cellStyle name="40% - Accent5 2 5 2 2" xfId="2598" xr:uid="{437DA383-9683-4A6E-A638-81351787AC13}"/>
    <cellStyle name="40% - Accent5 2 5 2 2 2" xfId="5568" xr:uid="{0D7358B9-8623-44CD-AA4F-9F2F36110324}"/>
    <cellStyle name="40% - Accent5 2 5 2 2 2 2" xfId="11551" xr:uid="{699C7C6B-3E7A-4F30-AE7E-D6F083364C22}"/>
    <cellStyle name="40% - Accent5 2 5 2 2 3" xfId="8581" xr:uid="{0411E260-A13A-43B7-9F1B-ED8CF80F6C49}"/>
    <cellStyle name="40% - Accent5 2 5 2 3" xfId="4124" xr:uid="{1EBF2DCD-F481-4C91-8B93-2FD2FC8AE495}"/>
    <cellStyle name="40% - Accent5 2 5 2 3 2" xfId="10107" xr:uid="{0AB6F052-90D8-4552-A0D7-691B483ABEBB}"/>
    <cellStyle name="40% - Accent5 2 5 2 4" xfId="7137" xr:uid="{54CB556D-BC76-4959-8EB3-4F0750C5F28E}"/>
    <cellStyle name="40% - Accent5 2 5 3" xfId="1876" xr:uid="{6467EA2A-4BB8-4321-8E13-2D379B25B5E5}"/>
    <cellStyle name="40% - Accent5 2 5 3 2" xfId="4846" xr:uid="{B10C188C-94F0-4624-BE3E-0E22A21F0DD6}"/>
    <cellStyle name="40% - Accent5 2 5 3 2 2" xfId="10829" xr:uid="{4E5342F6-1803-4C94-9B43-880ACBC92DBC}"/>
    <cellStyle name="40% - Accent5 2 5 3 3" xfId="7859" xr:uid="{1A6E566F-3317-4953-8DC8-B908E29866B1}"/>
    <cellStyle name="40% - Accent5 2 5 4" xfId="3402" xr:uid="{B99FAA84-F6DE-43BA-BBEB-31FD8F2781B5}"/>
    <cellStyle name="40% - Accent5 2 5 4 2" xfId="9385" xr:uid="{7EC878D1-8798-4654-B46C-6C7CD103F0F1}"/>
    <cellStyle name="40% - Accent5 2 5 5" xfId="6415" xr:uid="{BF75EEFA-932B-49E8-B931-0D8738C22398}"/>
    <cellStyle name="40% - Accent5 2 6" xfId="806" xr:uid="{10957AB8-2111-457C-AACD-56A1E45F4990}"/>
    <cellStyle name="40% - Accent5 2 6 2" xfId="2250" xr:uid="{A6965FD7-E4BF-47DB-B91E-BD40C69FF733}"/>
    <cellStyle name="40% - Accent5 2 6 2 2" xfId="5220" xr:uid="{AD929BBB-9875-42D1-88E1-9115A37AE18D}"/>
    <cellStyle name="40% - Accent5 2 6 2 2 2" xfId="11203" xr:uid="{30925E7E-F30D-4616-A7E5-9DA63E05B5DA}"/>
    <cellStyle name="40% - Accent5 2 6 2 3" xfId="8233" xr:uid="{B49DC4B0-1665-4B28-89F2-44AD8C01C201}"/>
    <cellStyle name="40% - Accent5 2 6 3" xfId="3776" xr:uid="{8F2B7CD7-1D8E-460B-837B-49E4FC32C833}"/>
    <cellStyle name="40% - Accent5 2 6 3 2" xfId="9759" xr:uid="{D6E2E627-E8BB-4867-9558-633555AF2E19}"/>
    <cellStyle name="40% - Accent5 2 6 4" xfId="6789" xr:uid="{7BD88295-4607-4110-9801-295031B03DC4}"/>
    <cellStyle name="40% - Accent5 2 7" xfId="1528" xr:uid="{83EB2899-CB2C-4398-A86E-E5F17DA81CE9}"/>
    <cellStyle name="40% - Accent5 2 7 2" xfId="4498" xr:uid="{27C40D5E-3F05-433A-81CF-AD4BBFAD384E}"/>
    <cellStyle name="40% - Accent5 2 7 2 2" xfId="10481" xr:uid="{EDB304B2-7469-4CFB-BDE3-322945C91A45}"/>
    <cellStyle name="40% - Accent5 2 7 3" xfId="7511" xr:uid="{7F74A85C-D78F-4053-8D33-0585C317D016}"/>
    <cellStyle name="40% - Accent5 2 8" xfId="3054" xr:uid="{86BE4308-A140-40BC-B471-662EE4C7990F}"/>
    <cellStyle name="40% - Accent5 2 8 2" xfId="9037" xr:uid="{2B06F2DE-87F0-4FFB-BE8C-7E022CC5BA1E}"/>
    <cellStyle name="40% - Accent5 2 9" xfId="6067" xr:uid="{CC2B410E-0B89-4842-A65F-9687FE80ED5A}"/>
    <cellStyle name="40% - Accent5 3" xfId="111" xr:uid="{540C3F72-9B5F-4EBC-8462-67EBB8A032D7}"/>
    <cellStyle name="40% - Accent5 3 2" xfId="227" xr:uid="{DB80F489-77AE-42A9-B879-EA9A385BD887}"/>
    <cellStyle name="40% - Accent5 3 2 2" xfId="575" xr:uid="{A340B002-986B-4339-8F66-8181896B5098}"/>
    <cellStyle name="40% - Accent5 3 2 2 2" xfId="1297" xr:uid="{10C7647D-B267-4C8D-8ADC-9FFA31327EE5}"/>
    <cellStyle name="40% - Accent5 3 2 2 2 2" xfId="2741" xr:uid="{1A95A3E1-07A5-40FC-AF87-A8564791FA17}"/>
    <cellStyle name="40% - Accent5 3 2 2 2 2 2" xfId="5711" xr:uid="{9E0F7539-B969-4CE2-B065-AA24F8406414}"/>
    <cellStyle name="40% - Accent5 3 2 2 2 2 2 2" xfId="11694" xr:uid="{C5B27B6B-F946-4287-AA6D-8E8DA12FBEF9}"/>
    <cellStyle name="40% - Accent5 3 2 2 2 2 3" xfId="8724" xr:uid="{A8E1BAD8-E7CF-4B12-B94D-A5C5FB502DFD}"/>
    <cellStyle name="40% - Accent5 3 2 2 2 3" xfId="4267" xr:uid="{8F72747A-BAA1-4024-A609-EFF062D1CA1F}"/>
    <cellStyle name="40% - Accent5 3 2 2 2 3 2" xfId="10250" xr:uid="{F1BB1609-C409-451A-B89D-7812215904AA}"/>
    <cellStyle name="40% - Accent5 3 2 2 2 4" xfId="7280" xr:uid="{8182EEF4-E14B-438C-8ABE-EF2E2DB109DD}"/>
    <cellStyle name="40% - Accent5 3 2 2 3" xfId="2019" xr:uid="{80C62424-622A-4512-B69F-E01EC0055697}"/>
    <cellStyle name="40% - Accent5 3 2 2 3 2" xfId="4989" xr:uid="{8E4709AF-6E2D-4773-A1A9-927C4B8C83AE}"/>
    <cellStyle name="40% - Accent5 3 2 2 3 2 2" xfId="10972" xr:uid="{319B9C91-F4B3-4B75-A1F3-7CB19BD9BD5B}"/>
    <cellStyle name="40% - Accent5 3 2 2 3 3" xfId="8002" xr:uid="{5634B722-819B-4F38-A92F-3A674C9C3FF1}"/>
    <cellStyle name="40% - Accent5 3 2 2 4" xfId="3545" xr:uid="{0947DD21-C1E2-42ED-B935-36E95FDB5B3F}"/>
    <cellStyle name="40% - Accent5 3 2 2 4 2" xfId="9528" xr:uid="{FD5C6CC6-5DA1-444A-B4AF-A279B1DBEEA9}"/>
    <cellStyle name="40% - Accent5 3 2 2 5" xfId="6558" xr:uid="{5FE77F5A-D058-47A6-9CF2-99D7D1AE4904}"/>
    <cellStyle name="40% - Accent5 3 2 3" xfId="949" xr:uid="{A4D90E6D-E977-4C5A-9EE4-B9D9FC2FE6E8}"/>
    <cellStyle name="40% - Accent5 3 2 3 2" xfId="2393" xr:uid="{12E3DBAD-E6E8-4A23-9F26-D8CFCF7F1C9C}"/>
    <cellStyle name="40% - Accent5 3 2 3 2 2" xfId="5363" xr:uid="{BAF6B9CB-5F6F-496A-9B63-7484812ED4B1}"/>
    <cellStyle name="40% - Accent5 3 2 3 2 2 2" xfId="11346" xr:uid="{B68A28AA-038E-4864-A460-A219FBD8FBD7}"/>
    <cellStyle name="40% - Accent5 3 2 3 2 3" xfId="8376" xr:uid="{1E7C4954-C455-41CF-9F06-D835B6D7B3BC}"/>
    <cellStyle name="40% - Accent5 3 2 3 3" xfId="3919" xr:uid="{2DBC9B8A-EC00-4DE8-BF39-86A269158A06}"/>
    <cellStyle name="40% - Accent5 3 2 3 3 2" xfId="9902" xr:uid="{CACF3CA8-31B8-47B6-8305-E4E45C4B6DAE}"/>
    <cellStyle name="40% - Accent5 3 2 3 4" xfId="6932" xr:uid="{034F2705-9B95-47BA-8762-081DB7F15FB6}"/>
    <cellStyle name="40% - Accent5 3 2 4" xfId="1671" xr:uid="{CE1B4FE3-693B-47DB-AD7F-8FDE06D65AC5}"/>
    <cellStyle name="40% - Accent5 3 2 4 2" xfId="4641" xr:uid="{A410B11D-5B7C-4466-AD6A-D3F1B93B2898}"/>
    <cellStyle name="40% - Accent5 3 2 4 2 2" xfId="10624" xr:uid="{9FF1BE77-625F-481F-824D-CEB648A4B5F8}"/>
    <cellStyle name="40% - Accent5 3 2 4 3" xfId="7654" xr:uid="{05534BC4-0D8B-4FC1-B347-144DF59511C4}"/>
    <cellStyle name="40% - Accent5 3 2 5" xfId="3197" xr:uid="{52C62C89-2740-42D5-BE7A-CDF3C9761455}"/>
    <cellStyle name="40% - Accent5 3 2 5 2" xfId="9180" xr:uid="{740C5CF1-85BE-4FA2-83AB-DFD5554BBDCA}"/>
    <cellStyle name="40% - Accent5 3 2 6" xfId="6210" xr:uid="{F37B9AEE-BF3E-4B87-8D1E-8D03355E0355}"/>
    <cellStyle name="40% - Accent5 3 3" xfId="343" xr:uid="{7F758287-0E51-4DFE-94B6-C035CF2ECAF5}"/>
    <cellStyle name="40% - Accent5 3 3 2" xfId="691" xr:uid="{C0BC9CA0-4386-4D89-B7A3-8C1AD94E3247}"/>
    <cellStyle name="40% - Accent5 3 3 2 2" xfId="1413" xr:uid="{915028B6-9E8E-400F-B820-0ED50F0ABB28}"/>
    <cellStyle name="40% - Accent5 3 3 2 2 2" xfId="2857" xr:uid="{591FF185-4B6F-4C09-B4CC-6F8AE4D9AAB9}"/>
    <cellStyle name="40% - Accent5 3 3 2 2 2 2" xfId="5827" xr:uid="{DCC07F87-6EEE-41CD-AEA5-CB628A196154}"/>
    <cellStyle name="40% - Accent5 3 3 2 2 2 2 2" xfId="11810" xr:uid="{E76FD096-E592-42C0-9923-85DDA2E6899F}"/>
    <cellStyle name="40% - Accent5 3 3 2 2 2 3" xfId="8840" xr:uid="{2AAF1270-EE22-4D54-8325-EE00E207E2E8}"/>
    <cellStyle name="40% - Accent5 3 3 2 2 3" xfId="4383" xr:uid="{DF61DB21-7240-43DD-BE10-179F8D90BF4A}"/>
    <cellStyle name="40% - Accent5 3 3 2 2 3 2" xfId="10366" xr:uid="{F3C143CE-02C7-4D2A-AC1A-509938D13048}"/>
    <cellStyle name="40% - Accent5 3 3 2 2 4" xfId="7396" xr:uid="{BCFDB0E3-08C9-4FCB-87CE-04DB1E9EC35E}"/>
    <cellStyle name="40% - Accent5 3 3 2 3" xfId="2135" xr:uid="{00A3A332-74C0-40DB-A6A3-4C584FD69FA1}"/>
    <cellStyle name="40% - Accent5 3 3 2 3 2" xfId="5105" xr:uid="{28F2CA00-4FD1-4EC5-B4AF-D0F8D5FF5F57}"/>
    <cellStyle name="40% - Accent5 3 3 2 3 2 2" xfId="11088" xr:uid="{4D94FDA5-BDBE-48A8-8B3E-BD8A9154E882}"/>
    <cellStyle name="40% - Accent5 3 3 2 3 3" xfId="8118" xr:uid="{DC2380F3-E964-4B79-978D-2F2FD68F68AE}"/>
    <cellStyle name="40% - Accent5 3 3 2 4" xfId="3661" xr:uid="{841FA672-8C5A-449E-B08C-36632C3231DD}"/>
    <cellStyle name="40% - Accent5 3 3 2 4 2" xfId="9644" xr:uid="{54BBB248-AA05-444B-B6FE-8B1386C99D2E}"/>
    <cellStyle name="40% - Accent5 3 3 2 5" xfId="6674" xr:uid="{6F95E281-9133-487D-8CA5-159D584B91CF}"/>
    <cellStyle name="40% - Accent5 3 3 3" xfId="1065" xr:uid="{FEA710D1-AD02-4EB8-8F2D-1F6FDCC0B4A1}"/>
    <cellStyle name="40% - Accent5 3 3 3 2" xfId="2509" xr:uid="{B85B9F10-BD51-4F0A-B686-FAE6DFE17782}"/>
    <cellStyle name="40% - Accent5 3 3 3 2 2" xfId="5479" xr:uid="{9EEEA7AF-955F-4935-95BE-7D7EE476A940}"/>
    <cellStyle name="40% - Accent5 3 3 3 2 2 2" xfId="11462" xr:uid="{9F94A8BC-C676-4A22-A08F-AA075A90792A}"/>
    <cellStyle name="40% - Accent5 3 3 3 2 3" xfId="8492" xr:uid="{7DCCA8EE-246D-424E-9935-37341C0F0F17}"/>
    <cellStyle name="40% - Accent5 3 3 3 3" xfId="4035" xr:uid="{AB6058D8-BB43-4A43-9AA6-FC22867B097D}"/>
    <cellStyle name="40% - Accent5 3 3 3 3 2" xfId="10018" xr:uid="{DA008747-B6BB-4FD2-83A5-405239C6184C}"/>
    <cellStyle name="40% - Accent5 3 3 3 4" xfId="7048" xr:uid="{F8F1D6DB-82CF-41E2-8FC7-742089EBAF7E}"/>
    <cellStyle name="40% - Accent5 3 3 4" xfId="1787" xr:uid="{38D039B6-6CE0-4E31-9828-9CFDD3D13B00}"/>
    <cellStyle name="40% - Accent5 3 3 4 2" xfId="4757" xr:uid="{488BD97F-4E06-4E58-BF15-0D2025927569}"/>
    <cellStyle name="40% - Accent5 3 3 4 2 2" xfId="10740" xr:uid="{FF7A6D82-E73A-4BD3-9C9E-7C2A4C42AAC1}"/>
    <cellStyle name="40% - Accent5 3 3 4 3" xfId="7770" xr:uid="{2F42EBC3-3B36-4A7A-9077-7AA51A7E78DA}"/>
    <cellStyle name="40% - Accent5 3 3 5" xfId="3313" xr:uid="{00E930D3-098D-4BDF-B681-044E783764E8}"/>
    <cellStyle name="40% - Accent5 3 3 5 2" xfId="9296" xr:uid="{D3DB85A2-9E1B-4D12-A954-A7CB4EBEBC64}"/>
    <cellStyle name="40% - Accent5 3 3 6" xfId="6326" xr:uid="{BD35B96F-1681-4E97-A0A1-049BFAF372D9}"/>
    <cellStyle name="40% - Accent5 3 4" xfId="459" xr:uid="{E21CFE93-0B0D-4FED-BE98-7643DE0BF56E}"/>
    <cellStyle name="40% - Accent5 3 4 2" xfId="1181" xr:uid="{F9F5C30C-9D7D-4A76-A7A2-811022A5623C}"/>
    <cellStyle name="40% - Accent5 3 4 2 2" xfId="2625" xr:uid="{1AB47CB2-6C53-4085-922B-06A489B2AA8F}"/>
    <cellStyle name="40% - Accent5 3 4 2 2 2" xfId="5595" xr:uid="{8A09B7E0-67E3-4945-BB33-891A8C48FD4C}"/>
    <cellStyle name="40% - Accent5 3 4 2 2 2 2" xfId="11578" xr:uid="{CEA157E8-F762-425F-A945-DA808BE38DA6}"/>
    <cellStyle name="40% - Accent5 3 4 2 2 3" xfId="8608" xr:uid="{F82A0D54-157A-47D5-B1F9-52C5A7995DD4}"/>
    <cellStyle name="40% - Accent5 3 4 2 3" xfId="4151" xr:uid="{EE225217-F927-444E-BFEC-5EC82A02F2F4}"/>
    <cellStyle name="40% - Accent5 3 4 2 3 2" xfId="10134" xr:uid="{1CA2DFB8-8B50-416F-8562-EE8F6EAB5701}"/>
    <cellStyle name="40% - Accent5 3 4 2 4" xfId="7164" xr:uid="{2B3404E1-6DEC-4028-BF44-712DCDA1FF19}"/>
    <cellStyle name="40% - Accent5 3 4 3" xfId="1903" xr:uid="{8A921A6A-42B6-4C65-A8EE-C03DF44FE4A2}"/>
    <cellStyle name="40% - Accent5 3 4 3 2" xfId="4873" xr:uid="{82B31591-6F73-445D-82D7-323AAFB3E72F}"/>
    <cellStyle name="40% - Accent5 3 4 3 2 2" xfId="10856" xr:uid="{0AE3EEF2-0968-4136-A143-4FAC76BF75BB}"/>
    <cellStyle name="40% - Accent5 3 4 3 3" xfId="7886" xr:uid="{91A31411-5146-4D8E-BA22-DE6AE9D3ECE1}"/>
    <cellStyle name="40% - Accent5 3 4 4" xfId="3429" xr:uid="{030568CC-36B9-43AE-8C03-72B966E5BA26}"/>
    <cellStyle name="40% - Accent5 3 4 4 2" xfId="9412" xr:uid="{D1DE60AD-EBC0-4153-A2D9-58FE277F982B}"/>
    <cellStyle name="40% - Accent5 3 4 5" xfId="6442" xr:uid="{AC5A93D1-F000-42A6-85CB-7D25E274B7BD}"/>
    <cellStyle name="40% - Accent5 3 5" xfId="833" xr:uid="{F021FE51-CD4D-4511-9673-CE7CDCEF6DD9}"/>
    <cellStyle name="40% - Accent5 3 5 2" xfId="2277" xr:uid="{F842D55D-C02E-48FB-AD2B-6DF46FACD190}"/>
    <cellStyle name="40% - Accent5 3 5 2 2" xfId="5247" xr:uid="{7453FD7D-B903-42F2-A84E-8B4F3090505B}"/>
    <cellStyle name="40% - Accent5 3 5 2 2 2" xfId="11230" xr:uid="{40E6BE5F-2084-4A3F-8CD9-3C003E3B90A6}"/>
    <cellStyle name="40% - Accent5 3 5 2 3" xfId="8260" xr:uid="{369A5AAD-FAB1-4DD2-8940-1497BD8FD9AC}"/>
    <cellStyle name="40% - Accent5 3 5 3" xfId="3803" xr:uid="{CABA3DD9-4EE7-4AC8-B1DC-5D64F0E6B4F8}"/>
    <cellStyle name="40% - Accent5 3 5 3 2" xfId="9786" xr:uid="{2E12C88E-2C3F-4D15-973F-7660E7FA9C07}"/>
    <cellStyle name="40% - Accent5 3 5 4" xfId="6816" xr:uid="{FE49B152-28FF-4457-8DC7-0D2AA51BFDBA}"/>
    <cellStyle name="40% - Accent5 3 6" xfId="1555" xr:uid="{2A87F86A-960F-470D-807B-C114C9BD1D2C}"/>
    <cellStyle name="40% - Accent5 3 6 2" xfId="4525" xr:uid="{A1EB0854-CD52-4D01-9F20-3D1A3127A530}"/>
    <cellStyle name="40% - Accent5 3 6 2 2" xfId="10508" xr:uid="{F3E03745-83D3-4C35-B018-23A351AA4750}"/>
    <cellStyle name="40% - Accent5 3 6 3" xfId="7538" xr:uid="{7B30AADC-A52F-4B69-BFD3-6ABA1D76C3CF}"/>
    <cellStyle name="40% - Accent5 3 7" xfId="3081" xr:uid="{C2483FED-1030-4D40-A3A1-71BFD7B6C2B0}"/>
    <cellStyle name="40% - Accent5 3 7 2" xfId="9064" xr:uid="{947A4640-0750-4FCB-B611-9CE5B8C4727C}"/>
    <cellStyle name="40% - Accent5 3 8" xfId="6094" xr:uid="{0BD73C19-771E-43BA-827C-9790AFAA75B1}"/>
    <cellStyle name="40% - Accent5 4" xfId="169" xr:uid="{D5A6DF5A-6D69-4C7E-9A64-5F3CF7276F61}"/>
    <cellStyle name="40% - Accent5 4 2" xfId="517" xr:uid="{0B85B13E-EC24-485F-B1E8-F28094D7F772}"/>
    <cellStyle name="40% - Accent5 4 2 2" xfId="1239" xr:uid="{ED1A4FCA-65CF-43C8-9D44-89FE4D4494A4}"/>
    <cellStyle name="40% - Accent5 4 2 2 2" xfId="2683" xr:uid="{FC1AE0D7-0E87-452D-B435-4C53174A47AE}"/>
    <cellStyle name="40% - Accent5 4 2 2 2 2" xfId="5653" xr:uid="{75748C40-78C3-42A7-867F-C807E8623413}"/>
    <cellStyle name="40% - Accent5 4 2 2 2 2 2" xfId="11636" xr:uid="{294D52DC-2F33-467A-ABB3-92E529F75881}"/>
    <cellStyle name="40% - Accent5 4 2 2 2 3" xfId="8666" xr:uid="{464DA7CD-7B39-46D6-BBC0-17517F3D377F}"/>
    <cellStyle name="40% - Accent5 4 2 2 3" xfId="4209" xr:uid="{02EE9071-FB4D-4571-B1FF-80A7E10CE994}"/>
    <cellStyle name="40% - Accent5 4 2 2 3 2" xfId="10192" xr:uid="{66A683CD-3272-41B4-882F-BEBAA0C1E469}"/>
    <cellStyle name="40% - Accent5 4 2 2 4" xfId="7222" xr:uid="{6C21E9FF-C96D-4C76-B723-23E7C17A4D1D}"/>
    <cellStyle name="40% - Accent5 4 2 3" xfId="1961" xr:uid="{C50C14DA-ED9A-4638-A7DD-20CF3A8B09CF}"/>
    <cellStyle name="40% - Accent5 4 2 3 2" xfId="4931" xr:uid="{AE41B71F-2546-45AF-A307-D491AF360487}"/>
    <cellStyle name="40% - Accent5 4 2 3 2 2" xfId="10914" xr:uid="{B17AB2C2-F7A9-43F3-9203-F086CF050873}"/>
    <cellStyle name="40% - Accent5 4 2 3 3" xfId="7944" xr:uid="{22F2AF68-A68F-48AF-937E-523BDEB62143}"/>
    <cellStyle name="40% - Accent5 4 2 4" xfId="3487" xr:uid="{574DB22D-6416-4FA3-85A0-D6669E6ACF05}"/>
    <cellStyle name="40% - Accent5 4 2 4 2" xfId="9470" xr:uid="{FF64D22A-FE7E-4B99-9A3F-D90CB686C3F6}"/>
    <cellStyle name="40% - Accent5 4 2 5" xfId="6500" xr:uid="{7B3A45C7-6011-4C4B-AEF5-A3BA00FCDAEC}"/>
    <cellStyle name="40% - Accent5 4 3" xfId="891" xr:uid="{80E3D8FB-7225-4B07-9509-E21F5A55A1C4}"/>
    <cellStyle name="40% - Accent5 4 3 2" xfId="2335" xr:uid="{EB512890-2F0D-4363-8C48-AFFE42EFF53F}"/>
    <cellStyle name="40% - Accent5 4 3 2 2" xfId="5305" xr:uid="{E7965E6E-BF15-4554-B190-B35464BE5ADE}"/>
    <cellStyle name="40% - Accent5 4 3 2 2 2" xfId="11288" xr:uid="{911A401B-B80E-4C1F-BE53-A5711833DE81}"/>
    <cellStyle name="40% - Accent5 4 3 2 3" xfId="8318" xr:uid="{526F5301-1088-48B1-9005-E3B865F9C522}"/>
    <cellStyle name="40% - Accent5 4 3 3" xfId="3861" xr:uid="{AB14423A-2C63-413D-8C3B-39A779B1B8C3}"/>
    <cellStyle name="40% - Accent5 4 3 3 2" xfId="9844" xr:uid="{D14F605B-63FA-437D-82B4-0565638E2580}"/>
    <cellStyle name="40% - Accent5 4 3 4" xfId="6874" xr:uid="{7DA48E79-BD88-4E56-9F62-78F2888E7CDA}"/>
    <cellStyle name="40% - Accent5 4 4" xfId="1613" xr:uid="{616E4AB1-39CF-4986-801F-79C0FFE28863}"/>
    <cellStyle name="40% - Accent5 4 4 2" xfId="4583" xr:uid="{52CA3EAA-3FDB-4CE9-912C-9BDEFE8CBCF5}"/>
    <cellStyle name="40% - Accent5 4 4 2 2" xfId="10566" xr:uid="{4CF97164-AC44-4864-8E65-B320B1AF1FCB}"/>
    <cellStyle name="40% - Accent5 4 4 3" xfId="7596" xr:uid="{D1122C42-CF44-4B58-8723-EC992E751713}"/>
    <cellStyle name="40% - Accent5 4 5" xfId="3139" xr:uid="{22037674-A163-4487-AEB4-CC8A2B336A31}"/>
    <cellStyle name="40% - Accent5 4 5 2" xfId="9122" xr:uid="{7951821A-F56C-4B14-BBAE-B4B6C13DD194}"/>
    <cellStyle name="40% - Accent5 4 6" xfId="6152" xr:uid="{543B6F88-2A09-4151-ACCF-5B5C92F3DFD9}"/>
    <cellStyle name="40% - Accent5 5" xfId="285" xr:uid="{518DF82A-AA41-423F-A92A-BA206D1BC1EB}"/>
    <cellStyle name="40% - Accent5 5 2" xfId="633" xr:uid="{55CF63C9-2A56-49F4-8263-8406124E565D}"/>
    <cellStyle name="40% - Accent5 5 2 2" xfId="1355" xr:uid="{CD6942C7-928E-4ACE-BBE8-D85BF44B6A82}"/>
    <cellStyle name="40% - Accent5 5 2 2 2" xfId="2799" xr:uid="{FE4090D3-16D1-40CC-BA71-9F8598EF7BB4}"/>
    <cellStyle name="40% - Accent5 5 2 2 2 2" xfId="5769" xr:uid="{022B3C55-D1C0-40D1-AB88-D6013AA96F20}"/>
    <cellStyle name="40% - Accent5 5 2 2 2 2 2" xfId="11752" xr:uid="{76E3416D-F684-460C-A094-FC554996E8F6}"/>
    <cellStyle name="40% - Accent5 5 2 2 2 3" xfId="8782" xr:uid="{CCFCA9C7-119B-4A52-BD6F-460C8C6BA4D4}"/>
    <cellStyle name="40% - Accent5 5 2 2 3" xfId="4325" xr:uid="{F223BFB7-EF2D-4295-8D0C-9D03EDB36BA8}"/>
    <cellStyle name="40% - Accent5 5 2 2 3 2" xfId="10308" xr:uid="{97BD053A-F5DB-4304-B985-284ABF5CDF94}"/>
    <cellStyle name="40% - Accent5 5 2 2 4" xfId="7338" xr:uid="{D47B5C8B-3C6C-4B20-93C1-CE99531A3862}"/>
    <cellStyle name="40% - Accent5 5 2 3" xfId="2077" xr:uid="{F5971728-2434-4C3F-AE1D-548C51B754ED}"/>
    <cellStyle name="40% - Accent5 5 2 3 2" xfId="5047" xr:uid="{74FF5392-594D-4E2C-A48D-E7D71D220B00}"/>
    <cellStyle name="40% - Accent5 5 2 3 2 2" xfId="11030" xr:uid="{C7FAC986-E51F-43C1-8301-6A31EA496B52}"/>
    <cellStyle name="40% - Accent5 5 2 3 3" xfId="8060" xr:uid="{B797F381-9C08-404E-8DD2-8E52D31D5056}"/>
    <cellStyle name="40% - Accent5 5 2 4" xfId="3603" xr:uid="{8ED5AC4A-82BF-4701-9CDE-259AC3817853}"/>
    <cellStyle name="40% - Accent5 5 2 4 2" xfId="9586" xr:uid="{6347DA28-4BC0-4DA6-8F09-1EEEAE3BE42D}"/>
    <cellStyle name="40% - Accent5 5 2 5" xfId="6616" xr:uid="{AD4C4AC0-E794-4748-B1CB-8FFD373D8910}"/>
    <cellStyle name="40% - Accent5 5 3" xfId="1007" xr:uid="{56B9833D-D67D-4C2D-9550-F9C913B26C54}"/>
    <cellStyle name="40% - Accent5 5 3 2" xfId="2451" xr:uid="{46DD68C8-22BE-4856-8D1F-C0C69B086333}"/>
    <cellStyle name="40% - Accent5 5 3 2 2" xfId="5421" xr:uid="{0DE0D17F-8587-4632-9D70-D36C1475823E}"/>
    <cellStyle name="40% - Accent5 5 3 2 2 2" xfId="11404" xr:uid="{036DED9C-360C-4385-8E81-B38B8AFA49EF}"/>
    <cellStyle name="40% - Accent5 5 3 2 3" xfId="8434" xr:uid="{3491532E-61AE-4C98-85F8-DFA675236CAF}"/>
    <cellStyle name="40% - Accent5 5 3 3" xfId="3977" xr:uid="{474F5633-C201-4DA8-A7AF-078F43E2665C}"/>
    <cellStyle name="40% - Accent5 5 3 3 2" xfId="9960" xr:uid="{6FB284B2-526F-4921-847C-38FBE092EA77}"/>
    <cellStyle name="40% - Accent5 5 3 4" xfId="6990" xr:uid="{0A3BCA5A-4C27-4965-A318-DD04625AEE90}"/>
    <cellStyle name="40% - Accent5 5 4" xfId="1729" xr:uid="{9CA79CE1-BFFE-4558-BCB2-F8344E20AD66}"/>
    <cellStyle name="40% - Accent5 5 4 2" xfId="4699" xr:uid="{AED65C09-CD86-4328-A49D-DDB3AB5D1E01}"/>
    <cellStyle name="40% - Accent5 5 4 2 2" xfId="10682" xr:uid="{980C3A63-E0A6-4428-8DC1-2FD0B5410C91}"/>
    <cellStyle name="40% - Accent5 5 4 3" xfId="7712" xr:uid="{E33E19DD-5E93-4A4F-85D0-26F3AF211753}"/>
    <cellStyle name="40% - Accent5 5 5" xfId="3255" xr:uid="{8C1A311F-D1F6-4B2B-B5BA-317247E144B1}"/>
    <cellStyle name="40% - Accent5 5 5 2" xfId="9238" xr:uid="{2CD35529-7259-482A-AB08-3E46540B65C9}"/>
    <cellStyle name="40% - Accent5 5 6" xfId="6268" xr:uid="{4D08AD97-FCFF-4B1F-BD9A-21777AC0DDD4}"/>
    <cellStyle name="40% - Accent5 6" xfId="401" xr:uid="{163D4D65-2707-4219-A24A-DE545DFFED94}"/>
    <cellStyle name="40% - Accent5 6 2" xfId="1123" xr:uid="{541C5EA2-131F-4BAD-BE5D-A70431B34F1D}"/>
    <cellStyle name="40% - Accent5 6 2 2" xfId="2567" xr:uid="{B000DAE4-8892-427C-A339-12B3C2E0D2AF}"/>
    <cellStyle name="40% - Accent5 6 2 2 2" xfId="5537" xr:uid="{78DAEE09-C49A-4ED7-B87E-134325AAF458}"/>
    <cellStyle name="40% - Accent5 6 2 2 2 2" xfId="11520" xr:uid="{4EFA4895-AA36-4703-B9DF-AD8110739E6B}"/>
    <cellStyle name="40% - Accent5 6 2 2 3" xfId="8550" xr:uid="{BCC53B2C-C4DD-4588-A50F-2923140866E7}"/>
    <cellStyle name="40% - Accent5 6 2 3" xfId="4093" xr:uid="{41196190-8A58-456F-8B67-64B3EA5150E0}"/>
    <cellStyle name="40% - Accent5 6 2 3 2" xfId="10076" xr:uid="{9A29B09C-70D1-410E-AA9D-66157B60A05A}"/>
    <cellStyle name="40% - Accent5 6 2 4" xfId="7106" xr:uid="{C8132800-53DC-43B2-B3A2-A9E9B06AD1CC}"/>
    <cellStyle name="40% - Accent5 6 3" xfId="1845" xr:uid="{D2C6DCDC-83BD-4965-B66D-5C691D549E4A}"/>
    <cellStyle name="40% - Accent5 6 3 2" xfId="4815" xr:uid="{8C92CC61-E603-4EE4-A25D-067DFE43BCA8}"/>
    <cellStyle name="40% - Accent5 6 3 2 2" xfId="10798" xr:uid="{25A65F37-A099-4C77-B6DB-607A2D66E88E}"/>
    <cellStyle name="40% - Accent5 6 3 3" xfId="7828" xr:uid="{90ECEB00-EBDD-42CB-A434-BC8D3E9FB518}"/>
    <cellStyle name="40% - Accent5 6 4" xfId="3371" xr:uid="{F3CFCB33-F010-4CD4-B612-BD5C6D58C060}"/>
    <cellStyle name="40% - Accent5 6 4 2" xfId="9354" xr:uid="{24C2BF77-14C4-4BC0-8FA9-319751704EFF}"/>
    <cellStyle name="40% - Accent5 6 5" xfId="6384" xr:uid="{FF0CB664-2121-4F1A-9DE8-9FDBB7CC4E4E}"/>
    <cellStyle name="40% - Accent5 7" xfId="751" xr:uid="{30C815E5-E34C-4D28-98EA-7E1EF568B4F6}"/>
    <cellStyle name="40% - Accent5 7 2" xfId="1473" xr:uid="{D60BD6F4-1A28-46D6-8D40-2C736F6DFB8A}"/>
    <cellStyle name="40% - Accent5 7 2 2" xfId="2917" xr:uid="{DFA052FB-25BB-467F-B47A-C3A0C67DBD2F}"/>
    <cellStyle name="40% - Accent5 7 2 2 2" xfId="5887" xr:uid="{06DDAD5F-7111-4D62-B393-82F69D390B6E}"/>
    <cellStyle name="40% - Accent5 7 2 2 2 2" xfId="11870" xr:uid="{DF27D3BC-F55E-440A-B2E7-3C25F94A405B}"/>
    <cellStyle name="40% - Accent5 7 2 2 3" xfId="8900" xr:uid="{3085457E-62D9-4BFE-AF39-466C185B7D59}"/>
    <cellStyle name="40% - Accent5 7 2 3" xfId="4443" xr:uid="{9B4AF2CC-007A-4C69-8DE2-E523FD929188}"/>
    <cellStyle name="40% - Accent5 7 2 3 2" xfId="10426" xr:uid="{C132A32F-DBC5-4D8F-922B-7A3270C9793E}"/>
    <cellStyle name="40% - Accent5 7 2 4" xfId="7456" xr:uid="{DB66661A-C7FE-4AFF-859C-A43694C8DFAA}"/>
    <cellStyle name="40% - Accent5 7 3" xfId="2195" xr:uid="{DA552C70-EB07-4AFE-8550-582E7635E5B0}"/>
    <cellStyle name="40% - Accent5 7 3 2" xfId="5165" xr:uid="{E7594C13-A0CD-44C9-8405-FF3F0D6D901D}"/>
    <cellStyle name="40% - Accent5 7 3 2 2" xfId="11148" xr:uid="{9162DA12-0491-4C4D-B53D-AAD1298B1F9D}"/>
    <cellStyle name="40% - Accent5 7 3 3" xfId="8178" xr:uid="{B535D8B9-6F9A-48A6-A5E1-4E668C35F6EE}"/>
    <cellStyle name="40% - Accent5 7 4" xfId="3721" xr:uid="{10E722FC-CCC5-4E77-BF57-838717EBBFFE}"/>
    <cellStyle name="40% - Accent5 7 4 2" xfId="9704" xr:uid="{E43E5869-A2E2-4EC7-8074-21AEEA91FFE1}"/>
    <cellStyle name="40% - Accent5 7 5" xfId="6734" xr:uid="{B0C5C8EA-D969-4B02-AF05-532AC0B8FEED}"/>
    <cellStyle name="40% - Accent5 8" xfId="775" xr:uid="{EC51EE2F-242D-4E55-B0E6-2569CC6E05EF}"/>
    <cellStyle name="40% - Accent5 8 2" xfId="2219" xr:uid="{C5B54BB0-A0FC-4DE2-9D90-F4AC20AEA072}"/>
    <cellStyle name="40% - Accent5 8 2 2" xfId="5189" xr:uid="{F8D87C69-C550-4FA7-8887-2FBC3FBCE9EB}"/>
    <cellStyle name="40% - Accent5 8 2 2 2" xfId="11172" xr:uid="{AE53168E-76F7-432B-83A0-3B0A7C69F02E}"/>
    <cellStyle name="40% - Accent5 8 2 3" xfId="8202" xr:uid="{46C21E3C-A0B7-49DD-A564-1826942665DF}"/>
    <cellStyle name="40% - Accent5 8 3" xfId="3745" xr:uid="{D271810C-2401-46F1-9B88-C1A6D11E626A}"/>
    <cellStyle name="40% - Accent5 8 3 2" xfId="9728" xr:uid="{0CDE97CC-11B6-4E17-85AB-9435E48EF9A6}"/>
    <cellStyle name="40% - Accent5 8 4" xfId="6758" xr:uid="{546D5D00-A4E3-43D3-BE73-F49EE1260A01}"/>
    <cellStyle name="40% - Accent5 9" xfId="1497" xr:uid="{8A1AFE8E-C741-492F-9838-EF65FE594DB0}"/>
    <cellStyle name="40% - Accent5 9 2" xfId="4467" xr:uid="{4040B9FC-8BCF-406D-BF78-74CAF7E4307E}"/>
    <cellStyle name="40% - Accent5 9 2 2" xfId="10450" xr:uid="{76BBB685-6B2A-4DF0-919B-06FE12F8D893}"/>
    <cellStyle name="40% - Accent5 9 3" xfId="7480" xr:uid="{74900F6C-6B44-47BD-9E1D-7350795C1C00}"/>
    <cellStyle name="40% - Accent6" xfId="44" builtinId="51" customBuiltin="1"/>
    <cellStyle name="40% - Accent6 10" xfId="2944" xr:uid="{8D70517C-4A06-493E-AAD0-DB34354293E4}"/>
    <cellStyle name="40% - Accent6 10 2" xfId="5914" xr:uid="{9A368DFB-73B4-40DC-B386-D5A17C8B1DEC}"/>
    <cellStyle name="40% - Accent6 10 2 2" xfId="11897" xr:uid="{3D8A9128-654E-47E2-99B8-0AC146177549}"/>
    <cellStyle name="40% - Accent6 10 3" xfId="8927" xr:uid="{81E1755D-BD31-4F9D-BF91-D627278A5260}"/>
    <cellStyle name="40% - Accent6 11" xfId="2977" xr:uid="{C0E84669-8259-4530-8B78-7811CBD820C8}"/>
    <cellStyle name="40% - Accent6 11 2" xfId="5947" xr:uid="{5E6927DB-B425-472A-A3E3-CD68ECCB74BB}"/>
    <cellStyle name="40% - Accent6 11 2 2" xfId="11930" xr:uid="{DE978EC6-4D84-48B3-BDE0-00624B04AE71}"/>
    <cellStyle name="40% - Accent6 11 3" xfId="8960" xr:uid="{9EBA0C9A-D2A8-4C5F-BE2F-83205249F103}"/>
    <cellStyle name="40% - Accent6 12" xfId="2998" xr:uid="{6E540626-A8DE-4C5D-A9D9-71A730C2520D}"/>
    <cellStyle name="40% - Accent6 12 2" xfId="5968" xr:uid="{78900176-D062-4269-93DD-486A42F2612B}"/>
    <cellStyle name="40% - Accent6 12 2 2" xfId="11951" xr:uid="{BCE8FB87-E356-430C-8F76-36A0FD3DC3FF}"/>
    <cellStyle name="40% - Accent6 12 3" xfId="8981" xr:uid="{CB05DC87-FD09-4835-AA56-F9ED14C8E2B5}"/>
    <cellStyle name="40% - Accent6 13" xfId="3025" xr:uid="{6B3EC8A7-E05B-4726-B111-ABA8D0E304F2}"/>
    <cellStyle name="40% - Accent6 13 2" xfId="9008" xr:uid="{30E0466A-358D-48D4-84C1-8ACE96553212}"/>
    <cellStyle name="40% - Accent6 14" xfId="5991" xr:uid="{0DEC666E-38A6-44D8-A227-669815278FA3}"/>
    <cellStyle name="40% - Accent6 14 2" xfId="11974" xr:uid="{88E4D2C4-D1CD-4D3C-9703-CF8D280DB71F}"/>
    <cellStyle name="40% - Accent6 15" xfId="6012" xr:uid="{C77F6B6A-F258-45CD-ABB9-A0618541676A}"/>
    <cellStyle name="40% - Accent6 16" xfId="6037" xr:uid="{2314AE00-2897-4CB7-9ECC-39E70E0DDCEE}"/>
    <cellStyle name="40% - Accent6 2" xfId="87" xr:uid="{387A8BAC-9B91-4252-9DAE-692D69B25947}"/>
    <cellStyle name="40% - Accent6 2 2" xfId="145" xr:uid="{0D79809E-B278-4A15-BD29-BCE79FFE6B53}"/>
    <cellStyle name="40% - Accent6 2 2 2" xfId="261" xr:uid="{FD8328D0-A198-4E45-9582-17DAFAEED06F}"/>
    <cellStyle name="40% - Accent6 2 2 2 2" xfId="609" xr:uid="{CC4CF826-3CE1-40DA-9169-6062A1D61897}"/>
    <cellStyle name="40% - Accent6 2 2 2 2 2" xfId="1331" xr:uid="{42FCD0B6-0D4E-4916-B9D2-A4E9CF98F6B3}"/>
    <cellStyle name="40% - Accent6 2 2 2 2 2 2" xfId="2775" xr:uid="{D1758211-3A46-4A93-AE39-EA586357246A}"/>
    <cellStyle name="40% - Accent6 2 2 2 2 2 2 2" xfId="5745" xr:uid="{55E4F57A-79F2-4719-A59D-F8EBE8F776BB}"/>
    <cellStyle name="40% - Accent6 2 2 2 2 2 2 2 2" xfId="11728" xr:uid="{22D6C212-35DE-4C22-BDC5-4F8F69F404E1}"/>
    <cellStyle name="40% - Accent6 2 2 2 2 2 2 3" xfId="8758" xr:uid="{9B04A26F-FBE5-44F4-9A14-F37187D5D408}"/>
    <cellStyle name="40% - Accent6 2 2 2 2 2 3" xfId="4301" xr:uid="{6479D1AD-DA4A-4FFF-92E0-88F54C0D78DC}"/>
    <cellStyle name="40% - Accent6 2 2 2 2 2 3 2" xfId="10284" xr:uid="{24D6DEFB-D011-4844-801D-C31033747EF3}"/>
    <cellStyle name="40% - Accent6 2 2 2 2 2 4" xfId="7314" xr:uid="{D619DBB4-F980-49C7-ADA6-5A27A986F228}"/>
    <cellStyle name="40% - Accent6 2 2 2 2 3" xfId="2053" xr:uid="{8449B6C5-897B-4FB2-8032-208A2AA3C8AB}"/>
    <cellStyle name="40% - Accent6 2 2 2 2 3 2" xfId="5023" xr:uid="{7B29A878-1ABC-4177-981C-FF7673279058}"/>
    <cellStyle name="40% - Accent6 2 2 2 2 3 2 2" xfId="11006" xr:uid="{853C8DF2-5588-4FB0-B31B-FB8B3E3C75C4}"/>
    <cellStyle name="40% - Accent6 2 2 2 2 3 3" xfId="8036" xr:uid="{0D179B83-E938-4CFA-B77C-32C88F6C7B7B}"/>
    <cellStyle name="40% - Accent6 2 2 2 2 4" xfId="3579" xr:uid="{84F48E55-5BBC-4883-81E6-B5BFE3D5F151}"/>
    <cellStyle name="40% - Accent6 2 2 2 2 4 2" xfId="9562" xr:uid="{13B36AE5-C9B9-4300-9885-652CC48030F3}"/>
    <cellStyle name="40% - Accent6 2 2 2 2 5" xfId="6592" xr:uid="{E7234E4B-9E8A-4EE8-AAA4-CF981A9099C9}"/>
    <cellStyle name="40% - Accent6 2 2 2 3" xfId="983" xr:uid="{B2690D6E-5508-49A9-A9A7-D37DD1C4730D}"/>
    <cellStyle name="40% - Accent6 2 2 2 3 2" xfId="2427" xr:uid="{EF6697BD-0B98-462F-8B5F-F7D439A033E2}"/>
    <cellStyle name="40% - Accent6 2 2 2 3 2 2" xfId="5397" xr:uid="{5596DEA7-81DF-4AB8-8F22-F87A9237DA50}"/>
    <cellStyle name="40% - Accent6 2 2 2 3 2 2 2" xfId="11380" xr:uid="{77F3A8E2-486B-481A-A8A3-0CA97E2E10CF}"/>
    <cellStyle name="40% - Accent6 2 2 2 3 2 3" xfId="8410" xr:uid="{CF05CAB5-843E-4179-8250-1ABCFAC1B8DD}"/>
    <cellStyle name="40% - Accent6 2 2 2 3 3" xfId="3953" xr:uid="{1E4B450C-2656-4734-94D0-223B860F40D4}"/>
    <cellStyle name="40% - Accent6 2 2 2 3 3 2" xfId="9936" xr:uid="{0B913A0A-8612-4FF7-BA60-2291A7F199B4}"/>
    <cellStyle name="40% - Accent6 2 2 2 3 4" xfId="6966" xr:uid="{226081AD-5E9E-4410-B6FC-3EADC12052B5}"/>
    <cellStyle name="40% - Accent6 2 2 2 4" xfId="1705" xr:uid="{193062AC-F47D-4F20-B4B5-D348B53CEDDC}"/>
    <cellStyle name="40% - Accent6 2 2 2 4 2" xfId="4675" xr:uid="{CD6FCD53-C60F-46C4-8078-E00CF126300B}"/>
    <cellStyle name="40% - Accent6 2 2 2 4 2 2" xfId="10658" xr:uid="{08B1A9D3-8728-400B-BF47-D07EF66BAE86}"/>
    <cellStyle name="40% - Accent6 2 2 2 4 3" xfId="7688" xr:uid="{047A2A2B-8E73-4E73-87DF-C43666903F30}"/>
    <cellStyle name="40% - Accent6 2 2 2 5" xfId="3231" xr:uid="{C3AF164A-01E6-4497-A5D9-C4EA9A01682C}"/>
    <cellStyle name="40% - Accent6 2 2 2 5 2" xfId="9214" xr:uid="{FDF62BE5-8DA3-46BC-ADFA-346B20125B7A}"/>
    <cellStyle name="40% - Accent6 2 2 2 6" xfId="6244" xr:uid="{BA2A3244-5BD6-4B6E-9E1C-629A53BFD9F9}"/>
    <cellStyle name="40% - Accent6 2 2 3" xfId="377" xr:uid="{3BC12222-9E65-4042-81F6-26B32520FA62}"/>
    <cellStyle name="40% - Accent6 2 2 3 2" xfId="725" xr:uid="{60BF86B1-25A4-4F4E-99A5-0B9B8B69C0BA}"/>
    <cellStyle name="40% - Accent6 2 2 3 2 2" xfId="1447" xr:uid="{59790D5B-71FB-4E89-8D00-305663ECFCF1}"/>
    <cellStyle name="40% - Accent6 2 2 3 2 2 2" xfId="2891" xr:uid="{A06FAC2A-6641-4367-A99D-E135865E6649}"/>
    <cellStyle name="40% - Accent6 2 2 3 2 2 2 2" xfId="5861" xr:uid="{ACC5A365-28E0-4F8A-B273-903FA99C5510}"/>
    <cellStyle name="40% - Accent6 2 2 3 2 2 2 2 2" xfId="11844" xr:uid="{F69BB308-7AFB-4BAF-B68F-5874DBC2BAB0}"/>
    <cellStyle name="40% - Accent6 2 2 3 2 2 2 3" xfId="8874" xr:uid="{D4B9381A-C0F8-4D95-8823-79820B5B358D}"/>
    <cellStyle name="40% - Accent6 2 2 3 2 2 3" xfId="4417" xr:uid="{F8B60C2E-484A-48CD-9837-EEBA143A2896}"/>
    <cellStyle name="40% - Accent6 2 2 3 2 2 3 2" xfId="10400" xr:uid="{A0EF6DF2-48B8-4A3E-8C9A-85DDD7E08BBE}"/>
    <cellStyle name="40% - Accent6 2 2 3 2 2 4" xfId="7430" xr:uid="{097D78DF-FBB6-44F2-8A4C-D181B7613959}"/>
    <cellStyle name="40% - Accent6 2 2 3 2 3" xfId="2169" xr:uid="{4718D7BD-AC18-4F81-9449-F81E284CD6C9}"/>
    <cellStyle name="40% - Accent6 2 2 3 2 3 2" xfId="5139" xr:uid="{56777CDF-EF0A-4D72-BBF7-A0297D45C6D3}"/>
    <cellStyle name="40% - Accent6 2 2 3 2 3 2 2" xfId="11122" xr:uid="{BFBE6E8A-65D5-45A2-AA50-DED3988BF9B2}"/>
    <cellStyle name="40% - Accent6 2 2 3 2 3 3" xfId="8152" xr:uid="{72820714-D61F-4F64-A88A-57CE3F0541F0}"/>
    <cellStyle name="40% - Accent6 2 2 3 2 4" xfId="3695" xr:uid="{B4296314-2CBE-4867-97A8-7968D39F412A}"/>
    <cellStyle name="40% - Accent6 2 2 3 2 4 2" xfId="9678" xr:uid="{61E90368-2B0E-4E54-8ACD-1C8571FB8041}"/>
    <cellStyle name="40% - Accent6 2 2 3 2 5" xfId="6708" xr:uid="{0ECE84FA-18CD-40B5-B46F-DA33B53F34EB}"/>
    <cellStyle name="40% - Accent6 2 2 3 3" xfId="1099" xr:uid="{48B6443F-B737-4C8F-A104-6909A761D8FB}"/>
    <cellStyle name="40% - Accent6 2 2 3 3 2" xfId="2543" xr:uid="{B7CB87B5-19C9-42F8-B778-45A7CC58B107}"/>
    <cellStyle name="40% - Accent6 2 2 3 3 2 2" xfId="5513" xr:uid="{4053EED2-30C4-4291-A265-1C7BE84F1889}"/>
    <cellStyle name="40% - Accent6 2 2 3 3 2 2 2" xfId="11496" xr:uid="{C806EF25-A1A8-4264-9CE4-DAE2B044C540}"/>
    <cellStyle name="40% - Accent6 2 2 3 3 2 3" xfId="8526" xr:uid="{E122D08F-5D54-4EA0-A350-8F8E94DDB07C}"/>
    <cellStyle name="40% - Accent6 2 2 3 3 3" xfId="4069" xr:uid="{6D356626-7EF9-4418-8069-DF19835E9363}"/>
    <cellStyle name="40% - Accent6 2 2 3 3 3 2" xfId="10052" xr:uid="{330FD773-615D-49EC-8DD2-932BE19BBF83}"/>
    <cellStyle name="40% - Accent6 2 2 3 3 4" xfId="7082" xr:uid="{BFB82ACA-E6DE-4C36-8F93-9C7819B09AF1}"/>
    <cellStyle name="40% - Accent6 2 2 3 4" xfId="1821" xr:uid="{CBDCE719-58F4-4D40-8765-25AF8893EFA1}"/>
    <cellStyle name="40% - Accent6 2 2 3 4 2" xfId="4791" xr:uid="{10A92222-FBCE-4FD7-AAC9-EBE7E26F9040}"/>
    <cellStyle name="40% - Accent6 2 2 3 4 2 2" xfId="10774" xr:uid="{FF914988-71FA-408B-9528-0071F5497B43}"/>
    <cellStyle name="40% - Accent6 2 2 3 4 3" xfId="7804" xr:uid="{D545F695-DE16-45EE-A6EA-8C4BC14DEA86}"/>
    <cellStyle name="40% - Accent6 2 2 3 5" xfId="3347" xr:uid="{67F11B36-AB85-4594-824D-B75793546E00}"/>
    <cellStyle name="40% - Accent6 2 2 3 5 2" xfId="9330" xr:uid="{235577FB-107F-47F0-BBB1-403DDEAD70A2}"/>
    <cellStyle name="40% - Accent6 2 2 3 6" xfId="6360" xr:uid="{EADBDDD8-4754-45A7-BE0F-1125C8948D56}"/>
    <cellStyle name="40% - Accent6 2 2 4" xfId="493" xr:uid="{F683EAC0-65F6-4748-9DE9-2B0B7AA40DE9}"/>
    <cellStyle name="40% - Accent6 2 2 4 2" xfId="1215" xr:uid="{125721D9-F63B-414E-A889-7927334C35C3}"/>
    <cellStyle name="40% - Accent6 2 2 4 2 2" xfId="2659" xr:uid="{BF7B7259-6A18-4284-BBA4-81A9ED08C91D}"/>
    <cellStyle name="40% - Accent6 2 2 4 2 2 2" xfId="5629" xr:uid="{AA246CFD-0AD8-43DF-B7BA-8CB3EE316008}"/>
    <cellStyle name="40% - Accent6 2 2 4 2 2 2 2" xfId="11612" xr:uid="{31EA167E-3F57-428F-98C0-869D6FA37F43}"/>
    <cellStyle name="40% - Accent6 2 2 4 2 2 3" xfId="8642" xr:uid="{7E831CB4-1822-48A2-9A07-7FA83F53D7BE}"/>
    <cellStyle name="40% - Accent6 2 2 4 2 3" xfId="4185" xr:uid="{3634F82C-1368-4737-AAED-53F110A93D51}"/>
    <cellStyle name="40% - Accent6 2 2 4 2 3 2" xfId="10168" xr:uid="{6407E6B4-8879-4B74-8FCE-DF95388CD840}"/>
    <cellStyle name="40% - Accent6 2 2 4 2 4" xfId="7198" xr:uid="{D9BB4A39-1557-479D-BDBA-508628E0CFFD}"/>
    <cellStyle name="40% - Accent6 2 2 4 3" xfId="1937" xr:uid="{9A93C74E-1626-40CB-BFAD-C5B526E2478D}"/>
    <cellStyle name="40% - Accent6 2 2 4 3 2" xfId="4907" xr:uid="{2A66C482-0724-486D-B8E1-39C9140F173A}"/>
    <cellStyle name="40% - Accent6 2 2 4 3 2 2" xfId="10890" xr:uid="{13264F5A-94DB-4D7C-AAA2-7F2545127F7B}"/>
    <cellStyle name="40% - Accent6 2 2 4 3 3" xfId="7920" xr:uid="{C0023D31-4A68-4AA5-8369-CBC29D20E14C}"/>
    <cellStyle name="40% - Accent6 2 2 4 4" xfId="3463" xr:uid="{F86798DF-A5C8-440B-A046-B609445CB430}"/>
    <cellStyle name="40% - Accent6 2 2 4 4 2" xfId="9446" xr:uid="{08EDEB9D-3024-419C-838B-01093BC74301}"/>
    <cellStyle name="40% - Accent6 2 2 4 5" xfId="6476" xr:uid="{0924E5E7-2FB0-4224-90DE-4C4A6CDA7DAC}"/>
    <cellStyle name="40% - Accent6 2 2 5" xfId="867" xr:uid="{1C4AA278-0D08-496B-8BB5-17B3981DA2E1}"/>
    <cellStyle name="40% - Accent6 2 2 5 2" xfId="2311" xr:uid="{1CF6FC4E-4529-48A9-A67A-50F652D4A57C}"/>
    <cellStyle name="40% - Accent6 2 2 5 2 2" xfId="5281" xr:uid="{BA2FD263-C46A-4C4F-ADE5-FE3C7EF9E62D}"/>
    <cellStyle name="40% - Accent6 2 2 5 2 2 2" xfId="11264" xr:uid="{C0CE6594-B3CD-4A70-851F-E2FD9AF19B0C}"/>
    <cellStyle name="40% - Accent6 2 2 5 2 3" xfId="8294" xr:uid="{91858022-B1C3-4C8D-8F61-1E736D1D1230}"/>
    <cellStyle name="40% - Accent6 2 2 5 3" xfId="3837" xr:uid="{AD83AF80-348F-43BC-A8A4-1B6BC585D6F9}"/>
    <cellStyle name="40% - Accent6 2 2 5 3 2" xfId="9820" xr:uid="{DC60DE5C-41AA-4F17-8DCF-D05E0CCFE465}"/>
    <cellStyle name="40% - Accent6 2 2 5 4" xfId="6850" xr:uid="{13752D85-03FC-4AE6-87D6-79C95E48219E}"/>
    <cellStyle name="40% - Accent6 2 2 6" xfId="1589" xr:uid="{5845E503-5822-4E5C-AD06-2DFFBF253D40}"/>
    <cellStyle name="40% - Accent6 2 2 6 2" xfId="4559" xr:uid="{D65ED5A1-B179-465D-8BCF-DDDC098F8351}"/>
    <cellStyle name="40% - Accent6 2 2 6 2 2" xfId="10542" xr:uid="{BEE60300-7766-43EC-A655-9C62D7DB91F6}"/>
    <cellStyle name="40% - Accent6 2 2 6 3" xfId="7572" xr:uid="{31F4CE19-E585-426B-8B12-E31FE941C6DD}"/>
    <cellStyle name="40% - Accent6 2 2 7" xfId="3115" xr:uid="{CE819A81-D19B-422C-8160-5F878C612B6F}"/>
    <cellStyle name="40% - Accent6 2 2 7 2" xfId="9098" xr:uid="{B49ACEDC-4B6C-46BD-BB39-AA5B9679EF1C}"/>
    <cellStyle name="40% - Accent6 2 2 8" xfId="6128" xr:uid="{B9F3D050-B9B3-4281-AAA5-E49183A30932}"/>
    <cellStyle name="40% - Accent6 2 3" xfId="203" xr:uid="{46B0C9EA-D96A-45F4-920D-EFDBD166EA6D}"/>
    <cellStyle name="40% - Accent6 2 3 2" xfId="551" xr:uid="{ABDDAA1E-57B1-46F8-9A6B-87FEF24D7705}"/>
    <cellStyle name="40% - Accent6 2 3 2 2" xfId="1273" xr:uid="{26CA260A-688D-4C7B-BD5C-129D8971989B}"/>
    <cellStyle name="40% - Accent6 2 3 2 2 2" xfId="2717" xr:uid="{202282CF-D82B-4BA6-8273-7E58FD228D2E}"/>
    <cellStyle name="40% - Accent6 2 3 2 2 2 2" xfId="5687" xr:uid="{8966F78F-1ADA-4BF2-925C-2ADA3E522473}"/>
    <cellStyle name="40% - Accent6 2 3 2 2 2 2 2" xfId="11670" xr:uid="{62F78C64-0727-4244-86A6-EB665BBEA754}"/>
    <cellStyle name="40% - Accent6 2 3 2 2 2 3" xfId="8700" xr:uid="{398D9215-A8C3-466E-816C-82732BA5E6C5}"/>
    <cellStyle name="40% - Accent6 2 3 2 2 3" xfId="4243" xr:uid="{AEE9D6A4-295A-4200-AE31-B14B8D105371}"/>
    <cellStyle name="40% - Accent6 2 3 2 2 3 2" xfId="10226" xr:uid="{C5B6A183-BBFC-4B62-A292-675C55AC1100}"/>
    <cellStyle name="40% - Accent6 2 3 2 2 4" xfId="7256" xr:uid="{282855D5-B1DD-451E-A1AC-4945FCA77726}"/>
    <cellStyle name="40% - Accent6 2 3 2 3" xfId="1995" xr:uid="{597DC17E-DC99-4690-92D7-72F28FEFD9D6}"/>
    <cellStyle name="40% - Accent6 2 3 2 3 2" xfId="4965" xr:uid="{17DF30AA-25E6-4EC9-BCE2-8609EF0B93CB}"/>
    <cellStyle name="40% - Accent6 2 3 2 3 2 2" xfId="10948" xr:uid="{C380B612-C772-42B9-894C-E6DD712C63C4}"/>
    <cellStyle name="40% - Accent6 2 3 2 3 3" xfId="7978" xr:uid="{1FACC9DB-F8BD-430A-B6E8-190816734065}"/>
    <cellStyle name="40% - Accent6 2 3 2 4" xfId="3521" xr:uid="{F98A0F93-AE2D-416D-9A36-C2AF6A838D07}"/>
    <cellStyle name="40% - Accent6 2 3 2 4 2" xfId="9504" xr:uid="{1A02D491-3FF8-400D-A3A5-34A4D1DB78A2}"/>
    <cellStyle name="40% - Accent6 2 3 2 5" xfId="6534" xr:uid="{A99E00FF-494C-428D-A543-19B6968DFF79}"/>
    <cellStyle name="40% - Accent6 2 3 3" xfId="925" xr:uid="{1B46FAF6-7E94-40F3-A98C-9F7984D466D0}"/>
    <cellStyle name="40% - Accent6 2 3 3 2" xfId="2369" xr:uid="{61BA3348-4678-458E-ABB1-1EA30D60397A}"/>
    <cellStyle name="40% - Accent6 2 3 3 2 2" xfId="5339" xr:uid="{CCDDA327-D804-496B-9080-F0DAB5209EB1}"/>
    <cellStyle name="40% - Accent6 2 3 3 2 2 2" xfId="11322" xr:uid="{44E5BCCE-03B8-48DF-B030-078DE8406F22}"/>
    <cellStyle name="40% - Accent6 2 3 3 2 3" xfId="8352" xr:uid="{CE31FF63-D94A-4A45-82AB-63C86EDFFD48}"/>
    <cellStyle name="40% - Accent6 2 3 3 3" xfId="3895" xr:uid="{C2F16497-BC10-42B8-9297-B38C9B24FB93}"/>
    <cellStyle name="40% - Accent6 2 3 3 3 2" xfId="9878" xr:uid="{CBEC249F-9434-46CD-9ABA-CE9E53060BE7}"/>
    <cellStyle name="40% - Accent6 2 3 3 4" xfId="6908" xr:uid="{FE52E229-7711-45A9-9E0F-4A4F8071801D}"/>
    <cellStyle name="40% - Accent6 2 3 4" xfId="1647" xr:uid="{22046800-B44B-4223-86C8-DE1D61DF4AAC}"/>
    <cellStyle name="40% - Accent6 2 3 4 2" xfId="4617" xr:uid="{655129C1-A2C0-45AB-A509-403A20BEF5AA}"/>
    <cellStyle name="40% - Accent6 2 3 4 2 2" xfId="10600" xr:uid="{F8FF7BDE-262A-4E55-B2D8-C2354A2AE143}"/>
    <cellStyle name="40% - Accent6 2 3 4 3" xfId="7630" xr:uid="{98A61B04-015E-4081-8003-49CFD799E77F}"/>
    <cellStyle name="40% - Accent6 2 3 5" xfId="3173" xr:uid="{5F80B3A0-A3AB-4CAB-A505-9CBB14FBCECB}"/>
    <cellStyle name="40% - Accent6 2 3 5 2" xfId="9156" xr:uid="{68BB4EA5-585B-4A74-B50A-DC15FA92D1F3}"/>
    <cellStyle name="40% - Accent6 2 3 6" xfId="6186" xr:uid="{FDD08B8F-81DC-4CE9-84FA-AC537A5D7E9C}"/>
    <cellStyle name="40% - Accent6 2 4" xfId="319" xr:uid="{2DB14EE3-531E-4870-88FA-31CE5D629410}"/>
    <cellStyle name="40% - Accent6 2 4 2" xfId="667" xr:uid="{A4D20E21-956B-4740-9078-0118A96B3ADD}"/>
    <cellStyle name="40% - Accent6 2 4 2 2" xfId="1389" xr:uid="{F3EA4C52-FA98-4B50-83E2-C2CCE6BE5AED}"/>
    <cellStyle name="40% - Accent6 2 4 2 2 2" xfId="2833" xr:uid="{B17E8667-A9D3-4F89-94E0-48FB15D10786}"/>
    <cellStyle name="40% - Accent6 2 4 2 2 2 2" xfId="5803" xr:uid="{C0E41513-0ED6-4596-98B0-F0640750C7A9}"/>
    <cellStyle name="40% - Accent6 2 4 2 2 2 2 2" xfId="11786" xr:uid="{CE56A92E-55EB-41EC-B06D-43C8854C7443}"/>
    <cellStyle name="40% - Accent6 2 4 2 2 2 3" xfId="8816" xr:uid="{0459C33D-7418-4A90-9F2F-84982B7462C0}"/>
    <cellStyle name="40% - Accent6 2 4 2 2 3" xfId="4359" xr:uid="{76911ED0-0999-45FE-99C3-309D72B06A29}"/>
    <cellStyle name="40% - Accent6 2 4 2 2 3 2" xfId="10342" xr:uid="{2F159E31-0071-4950-8D60-AD160636B0C1}"/>
    <cellStyle name="40% - Accent6 2 4 2 2 4" xfId="7372" xr:uid="{1C30E142-0696-43DD-A9F2-42489BC1F494}"/>
    <cellStyle name="40% - Accent6 2 4 2 3" xfId="2111" xr:uid="{25B2636C-D050-4856-BF72-8759095186F8}"/>
    <cellStyle name="40% - Accent6 2 4 2 3 2" xfId="5081" xr:uid="{781A7299-2096-4102-8592-B950E2E94342}"/>
    <cellStyle name="40% - Accent6 2 4 2 3 2 2" xfId="11064" xr:uid="{0F53FB77-0F40-44A7-861B-73B109DF2A4E}"/>
    <cellStyle name="40% - Accent6 2 4 2 3 3" xfId="8094" xr:uid="{6D96B124-CBD5-482D-9477-9E801F835F54}"/>
    <cellStyle name="40% - Accent6 2 4 2 4" xfId="3637" xr:uid="{32690B7B-BCC1-4EB4-A13C-3FB075D092ED}"/>
    <cellStyle name="40% - Accent6 2 4 2 4 2" xfId="9620" xr:uid="{8EE5A14C-5F93-441B-AA4E-FCC3D31FF94E}"/>
    <cellStyle name="40% - Accent6 2 4 2 5" xfId="6650" xr:uid="{6D2A5A90-83B6-4AC6-8322-63384A0C7BAD}"/>
    <cellStyle name="40% - Accent6 2 4 3" xfId="1041" xr:uid="{EC06B013-7EAB-4D87-A7F7-3D68E665906B}"/>
    <cellStyle name="40% - Accent6 2 4 3 2" xfId="2485" xr:uid="{8930DAB5-8728-4993-BD1B-20E8C0E78BFE}"/>
    <cellStyle name="40% - Accent6 2 4 3 2 2" xfId="5455" xr:uid="{9E77EED6-1EDC-48F2-99D8-114E96BC8839}"/>
    <cellStyle name="40% - Accent6 2 4 3 2 2 2" xfId="11438" xr:uid="{5F3B9EB7-1C6C-40E2-ABD4-A78B3C38C520}"/>
    <cellStyle name="40% - Accent6 2 4 3 2 3" xfId="8468" xr:uid="{40BD2CCE-A92C-4979-8C20-97962D0B0121}"/>
    <cellStyle name="40% - Accent6 2 4 3 3" xfId="4011" xr:uid="{B0088BA5-0BDC-47B0-8AB5-55E47B9889ED}"/>
    <cellStyle name="40% - Accent6 2 4 3 3 2" xfId="9994" xr:uid="{54BD05BC-A346-4AC9-BFB8-E038C48CC89B}"/>
    <cellStyle name="40% - Accent6 2 4 3 4" xfId="7024" xr:uid="{EE057171-3D57-4F20-9EC9-7DA66D151892}"/>
    <cellStyle name="40% - Accent6 2 4 4" xfId="1763" xr:uid="{06A12E78-4E24-414C-BE3A-A5189DC9BFF8}"/>
    <cellStyle name="40% - Accent6 2 4 4 2" xfId="4733" xr:uid="{F10DA928-4010-43DD-8E2B-533C921942DD}"/>
    <cellStyle name="40% - Accent6 2 4 4 2 2" xfId="10716" xr:uid="{5F67BB29-A008-4E07-BA2D-53790C72AB2E}"/>
    <cellStyle name="40% - Accent6 2 4 4 3" xfId="7746" xr:uid="{19254623-9C60-42C4-AF5C-49525088ACDD}"/>
    <cellStyle name="40% - Accent6 2 4 5" xfId="3289" xr:uid="{2AE2586C-73DC-45FB-980F-6A780EC5109D}"/>
    <cellStyle name="40% - Accent6 2 4 5 2" xfId="9272" xr:uid="{9799D096-2BEF-4A3D-A53A-30CEED3CAB2F}"/>
    <cellStyle name="40% - Accent6 2 4 6" xfId="6302" xr:uid="{9DA5806C-91A4-458B-AF41-8CC77882509D}"/>
    <cellStyle name="40% - Accent6 2 5" xfId="435" xr:uid="{1F5D6E20-90D5-439D-BDD1-DD01CD54EB3A}"/>
    <cellStyle name="40% - Accent6 2 5 2" xfId="1157" xr:uid="{88CB0B19-38CB-4353-A6B0-824EF8C773BA}"/>
    <cellStyle name="40% - Accent6 2 5 2 2" xfId="2601" xr:uid="{A59F02B4-D1ED-401B-8F39-C2D9C0214653}"/>
    <cellStyle name="40% - Accent6 2 5 2 2 2" xfId="5571" xr:uid="{F9A1242F-1874-4714-96B1-923F618ADD06}"/>
    <cellStyle name="40% - Accent6 2 5 2 2 2 2" xfId="11554" xr:uid="{51DEB687-084F-4066-A1F5-29194A1E21E8}"/>
    <cellStyle name="40% - Accent6 2 5 2 2 3" xfId="8584" xr:uid="{785CD59E-7AF7-47DF-BDE3-5F930E28DEA8}"/>
    <cellStyle name="40% - Accent6 2 5 2 3" xfId="4127" xr:uid="{4CA18F6A-9609-4E63-93D7-ECA50555A739}"/>
    <cellStyle name="40% - Accent6 2 5 2 3 2" xfId="10110" xr:uid="{FCD07088-E511-452C-BFBC-9386A25F690E}"/>
    <cellStyle name="40% - Accent6 2 5 2 4" xfId="7140" xr:uid="{87BB2099-6A6B-4FE9-899F-2B1D5A3366F5}"/>
    <cellStyle name="40% - Accent6 2 5 3" xfId="1879" xr:uid="{37BFEBE7-96AD-4498-8EA5-4CF900AB3440}"/>
    <cellStyle name="40% - Accent6 2 5 3 2" xfId="4849" xr:uid="{28DA2601-D020-4F33-ACFC-1772EECDB610}"/>
    <cellStyle name="40% - Accent6 2 5 3 2 2" xfId="10832" xr:uid="{380A217E-915F-489D-8575-7B7DA10D04DD}"/>
    <cellStyle name="40% - Accent6 2 5 3 3" xfId="7862" xr:uid="{C27FF823-375B-4B9D-A370-9AB4C9842C08}"/>
    <cellStyle name="40% - Accent6 2 5 4" xfId="3405" xr:uid="{D74A8757-72C5-4C80-AEEC-9EF882BA1610}"/>
    <cellStyle name="40% - Accent6 2 5 4 2" xfId="9388" xr:uid="{94E3D45F-8EC6-4A49-B5A8-7748D90D6D18}"/>
    <cellStyle name="40% - Accent6 2 5 5" xfId="6418" xr:uid="{24FA9B1B-6821-4C63-8DFF-EFD86D3B8EA1}"/>
    <cellStyle name="40% - Accent6 2 6" xfId="809" xr:uid="{5218ED1B-38D3-460C-BBA3-DBB1AF59DD06}"/>
    <cellStyle name="40% - Accent6 2 6 2" xfId="2253" xr:uid="{995D981A-C37D-4418-A925-802DFADBF8CB}"/>
    <cellStyle name="40% - Accent6 2 6 2 2" xfId="5223" xr:uid="{6B60F822-F14E-43A7-844F-2CCB3418A86B}"/>
    <cellStyle name="40% - Accent6 2 6 2 2 2" xfId="11206" xr:uid="{5ACD9050-8B3F-45DD-9857-AA43BA773734}"/>
    <cellStyle name="40% - Accent6 2 6 2 3" xfId="8236" xr:uid="{C0AE3171-12F1-4DCE-BA85-39956FE7A57E}"/>
    <cellStyle name="40% - Accent6 2 6 3" xfId="3779" xr:uid="{3E3D9D2C-66A2-4179-BED0-D8C2A67B855C}"/>
    <cellStyle name="40% - Accent6 2 6 3 2" xfId="9762" xr:uid="{76A39BF3-690A-4E1B-9B9A-0BE26769ADC2}"/>
    <cellStyle name="40% - Accent6 2 6 4" xfId="6792" xr:uid="{202059CB-37D0-479B-8862-8DC9BDE9365E}"/>
    <cellStyle name="40% - Accent6 2 7" xfId="1531" xr:uid="{CC13DE0B-767A-4E95-B110-BA58ABD1CFAB}"/>
    <cellStyle name="40% - Accent6 2 7 2" xfId="4501" xr:uid="{A1568F03-0C9D-4448-B575-71DD28B6748D}"/>
    <cellStyle name="40% - Accent6 2 7 2 2" xfId="10484" xr:uid="{935371BD-C56C-4A4D-8737-818CCA8E1E72}"/>
    <cellStyle name="40% - Accent6 2 7 3" xfId="7514" xr:uid="{954D6A14-2044-4A0D-AAB2-B3BD1CF04C1C}"/>
    <cellStyle name="40% - Accent6 2 8" xfId="3057" xr:uid="{8A70BD55-97AB-4B3E-B4AE-03AE4F3B7176}"/>
    <cellStyle name="40% - Accent6 2 8 2" xfId="9040" xr:uid="{2844E720-28FD-49EE-AFC4-E0849A4FAFA7}"/>
    <cellStyle name="40% - Accent6 2 9" xfId="6070" xr:uid="{F0F7D135-3C90-4638-9F73-2501DAA86303}"/>
    <cellStyle name="40% - Accent6 3" xfId="114" xr:uid="{513EB5AD-DA93-41AC-A098-E16FB83310AE}"/>
    <cellStyle name="40% - Accent6 3 2" xfId="230" xr:uid="{2E578A3F-27C1-4F92-A7BE-12699F0179D4}"/>
    <cellStyle name="40% - Accent6 3 2 2" xfId="578" xr:uid="{8A0BB4AF-041E-48E3-B0E3-AD097C86DD71}"/>
    <cellStyle name="40% - Accent6 3 2 2 2" xfId="1300" xr:uid="{854F9681-29BD-40C6-9389-C8E8F62F673F}"/>
    <cellStyle name="40% - Accent6 3 2 2 2 2" xfId="2744" xr:uid="{AC200558-15E5-42BB-8C24-409A95AF14A9}"/>
    <cellStyle name="40% - Accent6 3 2 2 2 2 2" xfId="5714" xr:uid="{42492FB5-5E29-485E-84DE-1A38BE30DFFF}"/>
    <cellStyle name="40% - Accent6 3 2 2 2 2 2 2" xfId="11697" xr:uid="{64DBDA05-45A7-466A-BF25-7B10783B253E}"/>
    <cellStyle name="40% - Accent6 3 2 2 2 2 3" xfId="8727" xr:uid="{BE90010C-D371-403D-860C-4401C3052667}"/>
    <cellStyle name="40% - Accent6 3 2 2 2 3" xfId="4270" xr:uid="{B3533B20-BD1E-4CA9-A391-6B829785A1CB}"/>
    <cellStyle name="40% - Accent6 3 2 2 2 3 2" xfId="10253" xr:uid="{54BF5AF8-CF2D-400D-B89E-22C918DACD6F}"/>
    <cellStyle name="40% - Accent6 3 2 2 2 4" xfId="7283" xr:uid="{F6DD83F5-0CD8-461F-B5E7-BE74F6850D22}"/>
    <cellStyle name="40% - Accent6 3 2 2 3" xfId="2022" xr:uid="{2D01998A-22EB-4B28-8071-D70A7667AFA0}"/>
    <cellStyle name="40% - Accent6 3 2 2 3 2" xfId="4992" xr:uid="{B338801C-A901-4CDF-995B-7E3CE2B73732}"/>
    <cellStyle name="40% - Accent6 3 2 2 3 2 2" xfId="10975" xr:uid="{5CB7F62C-B488-45E8-8E5C-19B48249B4D2}"/>
    <cellStyle name="40% - Accent6 3 2 2 3 3" xfId="8005" xr:uid="{F734F8F7-B20F-45C0-9036-F91C92B2C817}"/>
    <cellStyle name="40% - Accent6 3 2 2 4" xfId="3548" xr:uid="{3B586932-67BB-447D-BE58-9D9B36CAD394}"/>
    <cellStyle name="40% - Accent6 3 2 2 4 2" xfId="9531" xr:uid="{B8F47520-43DE-4833-9760-6E4103E342CD}"/>
    <cellStyle name="40% - Accent6 3 2 2 5" xfId="6561" xr:uid="{B3F9392E-39BA-4931-930E-02F546EFA6DD}"/>
    <cellStyle name="40% - Accent6 3 2 3" xfId="952" xr:uid="{C2367B07-467C-46F4-BDF2-AFF31517B9A9}"/>
    <cellStyle name="40% - Accent6 3 2 3 2" xfId="2396" xr:uid="{7D680EA4-35D8-4ED8-830E-67C26B1462D3}"/>
    <cellStyle name="40% - Accent6 3 2 3 2 2" xfId="5366" xr:uid="{073F32E7-5150-4DA2-833D-C7649891A3E4}"/>
    <cellStyle name="40% - Accent6 3 2 3 2 2 2" xfId="11349" xr:uid="{628F08B1-390A-4572-A983-264B8093C9FF}"/>
    <cellStyle name="40% - Accent6 3 2 3 2 3" xfId="8379" xr:uid="{246802B8-C5F6-42D3-962D-87DAD15AB16C}"/>
    <cellStyle name="40% - Accent6 3 2 3 3" xfId="3922" xr:uid="{EEEE6830-950F-439C-8110-CFF9464ACD5E}"/>
    <cellStyle name="40% - Accent6 3 2 3 3 2" xfId="9905" xr:uid="{2CB12CA9-6675-4FEE-948F-9708D9FFA14C}"/>
    <cellStyle name="40% - Accent6 3 2 3 4" xfId="6935" xr:uid="{EB5C5A98-7653-49C7-A0F0-5A4AA8746201}"/>
    <cellStyle name="40% - Accent6 3 2 4" xfId="1674" xr:uid="{8BE26F7D-A10D-41C7-89D3-5E6F587D7A58}"/>
    <cellStyle name="40% - Accent6 3 2 4 2" xfId="4644" xr:uid="{AC4C51A3-C0EE-43DE-875F-45287A556DB6}"/>
    <cellStyle name="40% - Accent6 3 2 4 2 2" xfId="10627" xr:uid="{6EB30A9A-07DD-4199-BFBA-EE17C85FB06F}"/>
    <cellStyle name="40% - Accent6 3 2 4 3" xfId="7657" xr:uid="{FCF7365C-EB50-4386-8D0E-B8B684DD9E4D}"/>
    <cellStyle name="40% - Accent6 3 2 5" xfId="3200" xr:uid="{2C8A8BAB-29C2-49A8-9E37-A5C134240D64}"/>
    <cellStyle name="40% - Accent6 3 2 5 2" xfId="9183" xr:uid="{05B0FB49-795A-4B06-9467-3BD12FD55F67}"/>
    <cellStyle name="40% - Accent6 3 2 6" xfId="6213" xr:uid="{81379ED0-8E21-42C8-8C6F-9FF4253CD33F}"/>
    <cellStyle name="40% - Accent6 3 3" xfId="346" xr:uid="{58F368C2-8F6A-42A9-86A7-EC7D2DB7A963}"/>
    <cellStyle name="40% - Accent6 3 3 2" xfId="694" xr:uid="{B64F3DB3-BFED-417D-B1AB-9375318D5D18}"/>
    <cellStyle name="40% - Accent6 3 3 2 2" xfId="1416" xr:uid="{A5E297BF-C63E-4C02-983B-A21998A0EA17}"/>
    <cellStyle name="40% - Accent6 3 3 2 2 2" xfId="2860" xr:uid="{811154A7-1C5C-485C-9452-DF1CE45B0FC1}"/>
    <cellStyle name="40% - Accent6 3 3 2 2 2 2" xfId="5830" xr:uid="{156D7C14-9308-49D8-88C6-D247390F931F}"/>
    <cellStyle name="40% - Accent6 3 3 2 2 2 2 2" xfId="11813" xr:uid="{83370557-2113-404B-AF7B-01B2F9CDF6E9}"/>
    <cellStyle name="40% - Accent6 3 3 2 2 2 3" xfId="8843" xr:uid="{D88AC39E-8E15-48E9-B38E-BE69AB1AF955}"/>
    <cellStyle name="40% - Accent6 3 3 2 2 3" xfId="4386" xr:uid="{447AAF8F-7584-4C1B-A09B-5728E65210BC}"/>
    <cellStyle name="40% - Accent6 3 3 2 2 3 2" xfId="10369" xr:uid="{AFE688D1-F145-4167-93F1-66FEF50BB399}"/>
    <cellStyle name="40% - Accent6 3 3 2 2 4" xfId="7399" xr:uid="{F54A4729-90B4-4092-B5F4-A6ECE8E289E3}"/>
    <cellStyle name="40% - Accent6 3 3 2 3" xfId="2138" xr:uid="{466F38C5-9C80-42E3-B138-7110DCC64C54}"/>
    <cellStyle name="40% - Accent6 3 3 2 3 2" xfId="5108" xr:uid="{A271A0DE-07B0-4F8E-A161-B3A925AF3D94}"/>
    <cellStyle name="40% - Accent6 3 3 2 3 2 2" xfId="11091" xr:uid="{2179478B-430B-468D-AE1B-43728212DB69}"/>
    <cellStyle name="40% - Accent6 3 3 2 3 3" xfId="8121" xr:uid="{1169DD81-D986-49C7-8011-6B5DDC5CE470}"/>
    <cellStyle name="40% - Accent6 3 3 2 4" xfId="3664" xr:uid="{5FBCD949-5D02-4305-9492-B32F8AACA13A}"/>
    <cellStyle name="40% - Accent6 3 3 2 4 2" xfId="9647" xr:uid="{D5E2F0AA-11E9-4ECC-935A-9BC5A44D6725}"/>
    <cellStyle name="40% - Accent6 3 3 2 5" xfId="6677" xr:uid="{E25C87FA-0426-4B89-B730-9CDF640867F6}"/>
    <cellStyle name="40% - Accent6 3 3 3" xfId="1068" xr:uid="{BFB0329B-6863-4591-9EA1-FC46E6EE6088}"/>
    <cellStyle name="40% - Accent6 3 3 3 2" xfId="2512" xr:uid="{BD8E95B7-0E13-4A2A-B68E-7B2548485EF1}"/>
    <cellStyle name="40% - Accent6 3 3 3 2 2" xfId="5482" xr:uid="{468FC9ED-2C6E-44BC-9827-F006C1380E26}"/>
    <cellStyle name="40% - Accent6 3 3 3 2 2 2" xfId="11465" xr:uid="{580C6953-44CE-4E7F-91DA-A5C140CC3783}"/>
    <cellStyle name="40% - Accent6 3 3 3 2 3" xfId="8495" xr:uid="{4EC18CDC-834A-456A-ACED-E88037653BDB}"/>
    <cellStyle name="40% - Accent6 3 3 3 3" xfId="4038" xr:uid="{B7A781F5-F21E-4483-8F9C-74C1A3934682}"/>
    <cellStyle name="40% - Accent6 3 3 3 3 2" xfId="10021" xr:uid="{48A7BF2C-1DD5-4E67-9582-6B3294B3E491}"/>
    <cellStyle name="40% - Accent6 3 3 3 4" xfId="7051" xr:uid="{3904CD19-32D4-4E30-BC3B-DD2621157451}"/>
    <cellStyle name="40% - Accent6 3 3 4" xfId="1790" xr:uid="{A5FC9A5D-9518-4F83-9ACA-9B4DEEA7A58C}"/>
    <cellStyle name="40% - Accent6 3 3 4 2" xfId="4760" xr:uid="{64655970-E5A2-47E4-9C3F-495F8E7CBF3A}"/>
    <cellStyle name="40% - Accent6 3 3 4 2 2" xfId="10743" xr:uid="{D2E46E71-5219-462E-BBA1-870A564106D2}"/>
    <cellStyle name="40% - Accent6 3 3 4 3" xfId="7773" xr:uid="{2090A15A-CB45-40D4-9B83-37B5A7570BE8}"/>
    <cellStyle name="40% - Accent6 3 3 5" xfId="3316" xr:uid="{0CF0B15B-230B-4474-9324-B4775057B9DE}"/>
    <cellStyle name="40% - Accent6 3 3 5 2" xfId="9299" xr:uid="{34657677-7E4C-4F55-8D4F-569E8EE912EE}"/>
    <cellStyle name="40% - Accent6 3 3 6" xfId="6329" xr:uid="{D0050D58-FF15-429C-AA60-36CD90846D4D}"/>
    <cellStyle name="40% - Accent6 3 4" xfId="462" xr:uid="{8889B3CF-5B89-4D7E-9825-E02775F8DBB0}"/>
    <cellStyle name="40% - Accent6 3 4 2" xfId="1184" xr:uid="{8E8665C5-333A-488E-BD48-95D9881E561F}"/>
    <cellStyle name="40% - Accent6 3 4 2 2" xfId="2628" xr:uid="{7B0429E9-E73C-4EEF-BD96-1DC6CB63666F}"/>
    <cellStyle name="40% - Accent6 3 4 2 2 2" xfId="5598" xr:uid="{1B2C99DA-433C-4A23-BACB-A728A64F65E0}"/>
    <cellStyle name="40% - Accent6 3 4 2 2 2 2" xfId="11581" xr:uid="{CE343E39-C7A0-4627-9602-BD35245CA9BF}"/>
    <cellStyle name="40% - Accent6 3 4 2 2 3" xfId="8611" xr:uid="{F112E277-E2B1-4497-985B-8DD5D6EC859F}"/>
    <cellStyle name="40% - Accent6 3 4 2 3" xfId="4154" xr:uid="{6FA84914-7F05-4499-9044-4668CC87705E}"/>
    <cellStyle name="40% - Accent6 3 4 2 3 2" xfId="10137" xr:uid="{338114DD-EAEE-43D7-AD17-3929DDA91A72}"/>
    <cellStyle name="40% - Accent6 3 4 2 4" xfId="7167" xr:uid="{77738CC6-425D-41F6-BB3B-3B74ED596F58}"/>
    <cellStyle name="40% - Accent6 3 4 3" xfId="1906" xr:uid="{16514B51-ACF2-4D03-B5F7-4EC87D8ECB33}"/>
    <cellStyle name="40% - Accent6 3 4 3 2" xfId="4876" xr:uid="{335A11A1-2772-4120-8719-D8B39D95889E}"/>
    <cellStyle name="40% - Accent6 3 4 3 2 2" xfId="10859" xr:uid="{53E25F7A-BDA9-4A78-817F-8ED3A2FAE613}"/>
    <cellStyle name="40% - Accent6 3 4 3 3" xfId="7889" xr:uid="{7F90B0E6-0599-4F30-AACD-0B3B6D7B8F22}"/>
    <cellStyle name="40% - Accent6 3 4 4" xfId="3432" xr:uid="{5D48FCAF-6114-4838-9A3A-148DB40A44BD}"/>
    <cellStyle name="40% - Accent6 3 4 4 2" xfId="9415" xr:uid="{3CD23689-DD1E-4EAB-A017-64A6DCC6F212}"/>
    <cellStyle name="40% - Accent6 3 4 5" xfId="6445" xr:uid="{F2811601-963B-48E6-B0EA-B6FE8453A861}"/>
    <cellStyle name="40% - Accent6 3 5" xfId="836" xr:uid="{7DA1120C-F105-4B27-AD18-15A119344607}"/>
    <cellStyle name="40% - Accent6 3 5 2" xfId="2280" xr:uid="{0015D762-F017-494B-B12C-345CC598AEDA}"/>
    <cellStyle name="40% - Accent6 3 5 2 2" xfId="5250" xr:uid="{B831F474-C2F4-413C-9C4E-81495E452106}"/>
    <cellStyle name="40% - Accent6 3 5 2 2 2" xfId="11233" xr:uid="{5365B55B-54DA-43F5-8B90-3620E036F529}"/>
    <cellStyle name="40% - Accent6 3 5 2 3" xfId="8263" xr:uid="{366A6B8B-A837-4ADA-9A27-AC90CC210D6A}"/>
    <cellStyle name="40% - Accent6 3 5 3" xfId="3806" xr:uid="{67960221-5A69-4152-9D61-3AA87CD7EE5A}"/>
    <cellStyle name="40% - Accent6 3 5 3 2" xfId="9789" xr:uid="{E7E5F1A8-67D2-4DBC-A178-9373F1A55C5C}"/>
    <cellStyle name="40% - Accent6 3 5 4" xfId="6819" xr:uid="{F068AEB0-D793-4480-A58F-319FF03860C2}"/>
    <cellStyle name="40% - Accent6 3 6" xfId="1558" xr:uid="{03552DD0-E136-4745-A810-CC98F173DC52}"/>
    <cellStyle name="40% - Accent6 3 6 2" xfId="4528" xr:uid="{CA5615EF-45C4-4DFF-8051-E6C5CDC96C3A}"/>
    <cellStyle name="40% - Accent6 3 6 2 2" xfId="10511" xr:uid="{986AB90A-6A5C-437A-A7E1-C2890551E917}"/>
    <cellStyle name="40% - Accent6 3 6 3" xfId="7541" xr:uid="{2665C8FA-17A9-439C-817C-F5B7981FB3C2}"/>
    <cellStyle name="40% - Accent6 3 7" xfId="3084" xr:uid="{A3692F08-59E2-4823-8259-B0CB0217A53A}"/>
    <cellStyle name="40% - Accent6 3 7 2" xfId="9067" xr:uid="{5F127536-765A-49D4-A119-B980AE903F56}"/>
    <cellStyle name="40% - Accent6 3 8" xfId="6097" xr:uid="{215837F2-901A-48AF-8534-58286C7D8B4D}"/>
    <cellStyle name="40% - Accent6 4" xfId="172" xr:uid="{7DFFAF63-6B84-4FA5-8185-D6D00C91072F}"/>
    <cellStyle name="40% - Accent6 4 2" xfId="520" xr:uid="{430EB035-0A61-4253-942C-E82F7EC54747}"/>
    <cellStyle name="40% - Accent6 4 2 2" xfId="1242" xr:uid="{C5146D00-8DDF-422F-8AE5-E34875B7AF36}"/>
    <cellStyle name="40% - Accent6 4 2 2 2" xfId="2686" xr:uid="{1F79A9F9-2061-4A3B-A90A-C08BB4197211}"/>
    <cellStyle name="40% - Accent6 4 2 2 2 2" xfId="5656" xr:uid="{C92E4D10-24DC-4686-8D2C-B24026A88377}"/>
    <cellStyle name="40% - Accent6 4 2 2 2 2 2" xfId="11639" xr:uid="{7299FEDC-E95E-4FB5-87CC-4572190D77AE}"/>
    <cellStyle name="40% - Accent6 4 2 2 2 3" xfId="8669" xr:uid="{E39EB5B6-596A-4550-802A-0662CCBE17C0}"/>
    <cellStyle name="40% - Accent6 4 2 2 3" xfId="4212" xr:uid="{02E9BB3A-5298-4DA5-8F3E-459A54FEA4E5}"/>
    <cellStyle name="40% - Accent6 4 2 2 3 2" xfId="10195" xr:uid="{6991904C-B223-491C-9D35-79D53B3423BB}"/>
    <cellStyle name="40% - Accent6 4 2 2 4" xfId="7225" xr:uid="{BB73CD9F-82BA-4281-A979-541CF8A16458}"/>
    <cellStyle name="40% - Accent6 4 2 3" xfId="1964" xr:uid="{3DDC493C-EFC3-466D-8CD2-19C0D686584C}"/>
    <cellStyle name="40% - Accent6 4 2 3 2" xfId="4934" xr:uid="{610E254A-6BD1-4357-97BB-0F66D3013E8D}"/>
    <cellStyle name="40% - Accent6 4 2 3 2 2" xfId="10917" xr:uid="{8696CA67-B4CA-4020-B3EA-BE7E6AEEC13E}"/>
    <cellStyle name="40% - Accent6 4 2 3 3" xfId="7947" xr:uid="{02271693-C119-4185-8154-D7053789C992}"/>
    <cellStyle name="40% - Accent6 4 2 4" xfId="3490" xr:uid="{CC30061C-9291-4FF4-B54C-AAB89C71E371}"/>
    <cellStyle name="40% - Accent6 4 2 4 2" xfId="9473" xr:uid="{53B1CC00-EDEA-49AD-A7F8-752BCCF122C9}"/>
    <cellStyle name="40% - Accent6 4 2 5" xfId="6503" xr:uid="{03BC4DBE-7018-41AB-95C2-ED4C7D2D6D8B}"/>
    <cellStyle name="40% - Accent6 4 3" xfId="894" xr:uid="{4EBF1C19-99D5-41F4-9F6C-F4048E2E04E0}"/>
    <cellStyle name="40% - Accent6 4 3 2" xfId="2338" xr:uid="{69AC5714-A9D4-41CC-957E-0BE806988AB6}"/>
    <cellStyle name="40% - Accent6 4 3 2 2" xfId="5308" xr:uid="{48A0D155-60CA-4AFB-AB7D-A007B3CCD19F}"/>
    <cellStyle name="40% - Accent6 4 3 2 2 2" xfId="11291" xr:uid="{39B90F6B-0E5F-4414-BAC6-C95FCD87EA3D}"/>
    <cellStyle name="40% - Accent6 4 3 2 3" xfId="8321" xr:uid="{B882DCCA-3B7F-495F-95D6-9FDD9B51BB0B}"/>
    <cellStyle name="40% - Accent6 4 3 3" xfId="3864" xr:uid="{53249809-8D1D-4610-B7F3-20525D9A42D0}"/>
    <cellStyle name="40% - Accent6 4 3 3 2" xfId="9847" xr:uid="{C4E79672-3326-4FEA-B445-6E7253A065F2}"/>
    <cellStyle name="40% - Accent6 4 3 4" xfId="6877" xr:uid="{6603AAB5-FCC4-4516-A73F-3D0A28D987B4}"/>
    <cellStyle name="40% - Accent6 4 4" xfId="1616" xr:uid="{1155778F-DEEB-4679-A0AA-20AF4EEEFEA9}"/>
    <cellStyle name="40% - Accent6 4 4 2" xfId="4586" xr:uid="{7E62C5CC-426F-4D9D-BA32-19F935A59884}"/>
    <cellStyle name="40% - Accent6 4 4 2 2" xfId="10569" xr:uid="{96DAAEF1-21D9-4E03-881A-CBC73ED8D515}"/>
    <cellStyle name="40% - Accent6 4 4 3" xfId="7599" xr:uid="{6BDE24D1-A53A-4B19-997E-1043CCEDA91E}"/>
    <cellStyle name="40% - Accent6 4 5" xfId="3142" xr:uid="{F9EB59B2-E601-4E7A-8930-21C948A6CB7B}"/>
    <cellStyle name="40% - Accent6 4 5 2" xfId="9125" xr:uid="{1EF03C82-4ECF-4826-8D6E-26DF38BC70CA}"/>
    <cellStyle name="40% - Accent6 4 6" xfId="6155" xr:uid="{01F1E0DC-7A39-4019-A93F-D5AF5F0E260D}"/>
    <cellStyle name="40% - Accent6 5" xfId="288" xr:uid="{15F063CC-11C5-4BE9-87D4-29603FB75416}"/>
    <cellStyle name="40% - Accent6 5 2" xfId="636" xr:uid="{5F4DADD7-95F5-4AC6-97E4-4D70F62A4142}"/>
    <cellStyle name="40% - Accent6 5 2 2" xfId="1358" xr:uid="{715BBA90-6A8A-4E6C-8B9F-E1AB87A3683B}"/>
    <cellStyle name="40% - Accent6 5 2 2 2" xfId="2802" xr:uid="{B509DBD8-78EA-4DD3-B1A4-F234235E11B4}"/>
    <cellStyle name="40% - Accent6 5 2 2 2 2" xfId="5772" xr:uid="{EBE720AF-235C-41EA-9DBF-EC0C23338FF2}"/>
    <cellStyle name="40% - Accent6 5 2 2 2 2 2" xfId="11755" xr:uid="{F3444AA3-A70A-4386-9BD2-C189D4FAB060}"/>
    <cellStyle name="40% - Accent6 5 2 2 2 3" xfId="8785" xr:uid="{B8A3513E-2E91-4F1A-A02C-2354CCCFE678}"/>
    <cellStyle name="40% - Accent6 5 2 2 3" xfId="4328" xr:uid="{8257228B-D4B7-4449-920D-A952DAB7DED4}"/>
    <cellStyle name="40% - Accent6 5 2 2 3 2" xfId="10311" xr:uid="{0198DAF1-B13D-44CC-9E1F-4AD566178CC0}"/>
    <cellStyle name="40% - Accent6 5 2 2 4" xfId="7341" xr:uid="{AE8D7022-7432-48E0-96DA-3919C781C944}"/>
    <cellStyle name="40% - Accent6 5 2 3" xfId="2080" xr:uid="{34FA4CF1-0BEE-4EA3-9ACA-C80BB2AB54BB}"/>
    <cellStyle name="40% - Accent6 5 2 3 2" xfId="5050" xr:uid="{4B2E79B6-AEE5-413F-ABA1-2CB6267ED69A}"/>
    <cellStyle name="40% - Accent6 5 2 3 2 2" xfId="11033" xr:uid="{ADEA273B-DCAE-4F5E-B7D1-1AFEB2ADBEAF}"/>
    <cellStyle name="40% - Accent6 5 2 3 3" xfId="8063" xr:uid="{A26498C0-E006-492E-8262-895D8245E34C}"/>
    <cellStyle name="40% - Accent6 5 2 4" xfId="3606" xr:uid="{0C9F9407-DD03-4417-B2E9-E6A1704CF089}"/>
    <cellStyle name="40% - Accent6 5 2 4 2" xfId="9589" xr:uid="{2B75DFFE-50A1-4BBF-AC34-111DE4AA1242}"/>
    <cellStyle name="40% - Accent6 5 2 5" xfId="6619" xr:uid="{CD12AB37-7B42-4C57-A142-86065E2DF327}"/>
    <cellStyle name="40% - Accent6 5 3" xfId="1010" xr:uid="{EDB41775-3EE0-4FBD-A1A2-FE070387DCD6}"/>
    <cellStyle name="40% - Accent6 5 3 2" xfId="2454" xr:uid="{1727A50C-4AEE-4F37-AC85-AC8A11E58B6E}"/>
    <cellStyle name="40% - Accent6 5 3 2 2" xfId="5424" xr:uid="{C5A37D7A-65DC-4E86-ACB7-AC6A8114B236}"/>
    <cellStyle name="40% - Accent6 5 3 2 2 2" xfId="11407" xr:uid="{90C276C6-6A56-4ABF-908B-C904A01BBCDA}"/>
    <cellStyle name="40% - Accent6 5 3 2 3" xfId="8437" xr:uid="{3E4AE097-6051-4A21-858C-EA85448AFFF5}"/>
    <cellStyle name="40% - Accent6 5 3 3" xfId="3980" xr:uid="{B1A4E35E-1D3C-495D-B578-B638CC3AA297}"/>
    <cellStyle name="40% - Accent6 5 3 3 2" xfId="9963" xr:uid="{DCCA63B7-FCB8-42DE-AFF4-A1BF8FCFBF6A}"/>
    <cellStyle name="40% - Accent6 5 3 4" xfId="6993" xr:uid="{42F83FF7-B481-4E91-806D-8D2274283172}"/>
    <cellStyle name="40% - Accent6 5 4" xfId="1732" xr:uid="{3B771E0A-C923-4DBE-9708-7008B4AA6935}"/>
    <cellStyle name="40% - Accent6 5 4 2" xfId="4702" xr:uid="{28887846-6E21-4D1C-A69C-F606091F0497}"/>
    <cellStyle name="40% - Accent6 5 4 2 2" xfId="10685" xr:uid="{060B1941-7AF8-4BB8-929F-2D6B75989AC9}"/>
    <cellStyle name="40% - Accent6 5 4 3" xfId="7715" xr:uid="{F3027916-FAFD-4F57-B90A-FA94C60652A6}"/>
    <cellStyle name="40% - Accent6 5 5" xfId="3258" xr:uid="{7CA11117-5611-462C-A3A5-F80B0DD82205}"/>
    <cellStyle name="40% - Accent6 5 5 2" xfId="9241" xr:uid="{6A9133F1-B96F-4F8F-A8BE-FB009E09BDC9}"/>
    <cellStyle name="40% - Accent6 5 6" xfId="6271" xr:uid="{2AE5E1E9-C155-49C9-A99C-3B25678439A5}"/>
    <cellStyle name="40% - Accent6 6" xfId="404" xr:uid="{7648C57D-9BF2-40BD-9908-C40C3BBC4288}"/>
    <cellStyle name="40% - Accent6 6 2" xfId="1126" xr:uid="{C81EF6DE-1A31-4546-A055-A614A8904D0F}"/>
    <cellStyle name="40% - Accent6 6 2 2" xfId="2570" xr:uid="{1D869C47-A69F-4290-AED6-228B9FBCFED5}"/>
    <cellStyle name="40% - Accent6 6 2 2 2" xfId="5540" xr:uid="{6841CF86-E6D0-4BB0-A75C-BDCEC48093BA}"/>
    <cellStyle name="40% - Accent6 6 2 2 2 2" xfId="11523" xr:uid="{A527679A-14A6-4EE4-9F98-C9EB94281917}"/>
    <cellStyle name="40% - Accent6 6 2 2 3" xfId="8553" xr:uid="{9D7FAEBD-7658-4E8E-874A-D0453D6268CC}"/>
    <cellStyle name="40% - Accent6 6 2 3" xfId="4096" xr:uid="{6AB9A72B-18B9-49A2-84FF-D7B556ECF3F8}"/>
    <cellStyle name="40% - Accent6 6 2 3 2" xfId="10079" xr:uid="{3C60F2FF-8782-489E-805D-A9DDFBBAAF5D}"/>
    <cellStyle name="40% - Accent6 6 2 4" xfId="7109" xr:uid="{999E9B57-268E-42DE-93F4-34255B766A3A}"/>
    <cellStyle name="40% - Accent6 6 3" xfId="1848" xr:uid="{1FD91347-3726-447C-BDA9-43249BDFD9AA}"/>
    <cellStyle name="40% - Accent6 6 3 2" xfId="4818" xr:uid="{E0DCDE9F-FB2E-4FAD-ADFF-F702EA8BB68C}"/>
    <cellStyle name="40% - Accent6 6 3 2 2" xfId="10801" xr:uid="{82817D93-6FCD-4A54-8DC8-EABF9209C161}"/>
    <cellStyle name="40% - Accent6 6 3 3" xfId="7831" xr:uid="{BE44D32F-C2AF-40C4-8539-20E49A732ABA}"/>
    <cellStyle name="40% - Accent6 6 4" xfId="3374" xr:uid="{4CCB57E5-5919-42E8-8498-D2977F2D03B1}"/>
    <cellStyle name="40% - Accent6 6 4 2" xfId="9357" xr:uid="{43EFF1C5-1CD7-4D60-B7C8-F1A5D5CBB2BD}"/>
    <cellStyle name="40% - Accent6 6 5" xfId="6387" xr:uid="{B9949325-F469-4036-ADCB-C85DC0AD0563}"/>
    <cellStyle name="40% - Accent6 7" xfId="754" xr:uid="{98979133-09C4-432F-AB9A-550EA1C8505E}"/>
    <cellStyle name="40% - Accent6 7 2" xfId="1476" xr:uid="{8CE3E7EA-17BE-454D-A61C-1E896191788E}"/>
    <cellStyle name="40% - Accent6 7 2 2" xfId="2920" xr:uid="{60B343DD-1A7D-4465-8F61-F05028DDE6A9}"/>
    <cellStyle name="40% - Accent6 7 2 2 2" xfId="5890" xr:uid="{9B14E1F4-AD4B-40E7-B6B4-FD8532DEDCD8}"/>
    <cellStyle name="40% - Accent6 7 2 2 2 2" xfId="11873" xr:uid="{96705575-82EC-4C7D-8EC2-F356E691EFB9}"/>
    <cellStyle name="40% - Accent6 7 2 2 3" xfId="8903" xr:uid="{78B35DE0-9777-446B-B0F2-8D76EBBA7A34}"/>
    <cellStyle name="40% - Accent6 7 2 3" xfId="4446" xr:uid="{14455C5C-3107-41FD-B191-F18F294518E2}"/>
    <cellStyle name="40% - Accent6 7 2 3 2" xfId="10429" xr:uid="{F70F0A6B-7FC0-4E1D-ADAE-82A42EAC1160}"/>
    <cellStyle name="40% - Accent6 7 2 4" xfId="7459" xr:uid="{7D3F2E63-BD6B-4BEC-BDBD-B2AF2A12C2FB}"/>
    <cellStyle name="40% - Accent6 7 3" xfId="2198" xr:uid="{BA7D2AEA-D43A-46B7-9999-995EC69E6EE5}"/>
    <cellStyle name="40% - Accent6 7 3 2" xfId="5168" xr:uid="{68BC67A9-E114-4D77-B32F-197DC91C51B0}"/>
    <cellStyle name="40% - Accent6 7 3 2 2" xfId="11151" xr:uid="{7AEEBB49-E5AE-4F2B-8DBB-7CB1DD635AEF}"/>
    <cellStyle name="40% - Accent6 7 3 3" xfId="8181" xr:uid="{687E81C6-E278-44D2-B35A-1E5D3EF59562}"/>
    <cellStyle name="40% - Accent6 7 4" xfId="3724" xr:uid="{EEF54434-E5A1-468A-9373-1F5A792C885C}"/>
    <cellStyle name="40% - Accent6 7 4 2" xfId="9707" xr:uid="{2CD1B7DF-2A18-4380-9BCB-0FD072168DB1}"/>
    <cellStyle name="40% - Accent6 7 5" xfId="6737" xr:uid="{D3DE83C8-5F11-4A6B-A730-A4B02417ADDB}"/>
    <cellStyle name="40% - Accent6 8" xfId="778" xr:uid="{C93456F8-C0DB-4CC1-AE96-BFFE0BBCEEB3}"/>
    <cellStyle name="40% - Accent6 8 2" xfId="2222" xr:uid="{94DD2EF1-911C-4BA8-B9F9-8A26765F1110}"/>
    <cellStyle name="40% - Accent6 8 2 2" xfId="5192" xr:uid="{CB950BA7-D186-48EB-889D-648A856184ED}"/>
    <cellStyle name="40% - Accent6 8 2 2 2" xfId="11175" xr:uid="{7501B3EE-12FF-4B2B-B6A8-4E0F535FC85D}"/>
    <cellStyle name="40% - Accent6 8 2 3" xfId="8205" xr:uid="{1983650D-C586-4664-BD50-3D996BA45E9B}"/>
    <cellStyle name="40% - Accent6 8 3" xfId="3748" xr:uid="{FCF28BC0-91E0-4ED2-90F5-FA6A657D7CD6}"/>
    <cellStyle name="40% - Accent6 8 3 2" xfId="9731" xr:uid="{B53AD529-F7FE-4BF9-BAD3-779D39B8F5FF}"/>
    <cellStyle name="40% - Accent6 8 4" xfId="6761" xr:uid="{6AEC1A75-0FBB-43B9-A525-49779DD75360}"/>
    <cellStyle name="40% - Accent6 9" xfId="1500" xr:uid="{FB633528-5F7F-4D51-9C6E-26F66B3CD94E}"/>
    <cellStyle name="40% - Accent6 9 2" xfId="4470" xr:uid="{AD03A812-00D9-419E-A951-438C2538196A}"/>
    <cellStyle name="40% - Accent6 9 2 2" xfId="10453" xr:uid="{00E4DC2C-5226-46C3-B9DF-EA0718AFF721}"/>
    <cellStyle name="40% - Accent6 9 3" xfId="7483" xr:uid="{C58AF80C-A2AD-41D8-AF04-F6CA5E8EFC51}"/>
    <cellStyle name="60% - Accent1" xfId="25" builtinId="32" customBuiltin="1"/>
    <cellStyle name="60% - Accent1 10" xfId="2930" xr:uid="{B343F54C-CC6D-4229-9070-6180614ADD5E}"/>
    <cellStyle name="60% - Accent1 10 2" xfId="5900" xr:uid="{11467828-CD51-4D9A-ABC3-C208E707B809}"/>
    <cellStyle name="60% - Accent1 10 2 2" xfId="11883" xr:uid="{23B2EBA9-70D6-4773-9262-F8AD4E0BBD09}"/>
    <cellStyle name="60% - Accent1 10 3" xfId="8913" xr:uid="{A6E5E6CA-299F-47B1-917F-3654340DA8E5}"/>
    <cellStyle name="60% - Accent1 11" xfId="2963" xr:uid="{CCEE8959-03F2-4EE5-9289-A2E6814B91EA}"/>
    <cellStyle name="60% - Accent1 11 2" xfId="5933" xr:uid="{CB480416-CDCB-4CF0-ACB7-5605F4C21EE8}"/>
    <cellStyle name="60% - Accent1 11 2 2" xfId="11916" xr:uid="{F7677DCA-3BC9-4AA7-84A1-30BECC008E7B}"/>
    <cellStyle name="60% - Accent1 11 3" xfId="8946" xr:uid="{C77E37BF-0891-4943-967F-68AD9B025ED0}"/>
    <cellStyle name="60% - Accent1 12" xfId="2984" xr:uid="{10CFE705-4851-4217-9B4E-6A15616C34E3}"/>
    <cellStyle name="60% - Accent1 12 2" xfId="5954" xr:uid="{FC2E340D-2665-47BC-A757-4DD9A8CF7CE7}"/>
    <cellStyle name="60% - Accent1 12 2 2" xfId="11937" xr:uid="{246928D7-0AF2-4930-BBC8-97D218530F75}"/>
    <cellStyle name="60% - Accent1 12 3" xfId="8967" xr:uid="{E8EB444A-E664-4312-9118-E3E908B595BF}"/>
    <cellStyle name="60% - Accent1 13" xfId="3011" xr:uid="{E83FF573-85E1-462D-A687-44446A041098}"/>
    <cellStyle name="60% - Accent1 13 2" xfId="8994" xr:uid="{91288B4C-4C69-489A-B7F3-91751B3DD8C9}"/>
    <cellStyle name="60% - Accent1 14" xfId="5977" xr:uid="{8F9A7C5D-D743-4E78-B2FB-82448B63CF3D}"/>
    <cellStyle name="60% - Accent1 14 2" xfId="11960" xr:uid="{2953CE29-8C0C-4C4A-BE5B-08E1C1589A51}"/>
    <cellStyle name="60% - Accent1 15" xfId="5998" xr:uid="{030D8A27-1494-46BF-873A-05D242966F04}"/>
    <cellStyle name="60% - Accent1 16" xfId="6021" xr:uid="{3B3D349A-4D14-4258-91EE-A544225538B6}"/>
    <cellStyle name="60% - Accent1 2" xfId="73" xr:uid="{56B59BA6-3E44-43CD-800F-EB910A2524ED}"/>
    <cellStyle name="60% - Accent1 2 2" xfId="131" xr:uid="{52321DFD-B9A8-41DE-90AC-6F8200E33DC7}"/>
    <cellStyle name="60% - Accent1 2 2 2" xfId="247" xr:uid="{D0E45FDD-E953-4648-A67E-94058B6F6541}"/>
    <cellStyle name="60% - Accent1 2 2 2 2" xfId="595" xr:uid="{A36CB9A9-EF6C-4173-B8D7-F6C7AA4655EA}"/>
    <cellStyle name="60% - Accent1 2 2 2 2 2" xfId="1317" xr:uid="{1243F99B-B86C-4A27-8123-BAF6F9C9B1B2}"/>
    <cellStyle name="60% - Accent1 2 2 2 2 2 2" xfId="2761" xr:uid="{250BD1FC-A35D-4C42-95AD-DBAB48214AF9}"/>
    <cellStyle name="60% - Accent1 2 2 2 2 2 2 2" xfId="5731" xr:uid="{50FC902F-8708-471A-B355-95016C7371CF}"/>
    <cellStyle name="60% - Accent1 2 2 2 2 2 2 2 2" xfId="11714" xr:uid="{6DFF5FFA-3B15-4470-BD76-EF3FDDF4E2B9}"/>
    <cellStyle name="60% - Accent1 2 2 2 2 2 2 3" xfId="8744" xr:uid="{78EA4EB4-9ACA-4015-964A-B4E1AFF7A0AB}"/>
    <cellStyle name="60% - Accent1 2 2 2 2 2 3" xfId="4287" xr:uid="{D63A3D6E-F22B-4139-A228-FA6250FFE299}"/>
    <cellStyle name="60% - Accent1 2 2 2 2 2 3 2" xfId="10270" xr:uid="{2430538B-B063-4E8E-8C16-36A1E7E48CCC}"/>
    <cellStyle name="60% - Accent1 2 2 2 2 2 4" xfId="7300" xr:uid="{B11565D5-CDCE-4C01-BC09-F10E4F5F7641}"/>
    <cellStyle name="60% - Accent1 2 2 2 2 3" xfId="2039" xr:uid="{4B1AE644-488B-4207-93F0-6AEA770460D1}"/>
    <cellStyle name="60% - Accent1 2 2 2 2 3 2" xfId="5009" xr:uid="{EE5EC21C-D510-42C5-A806-54DFC2CFCEBB}"/>
    <cellStyle name="60% - Accent1 2 2 2 2 3 2 2" xfId="10992" xr:uid="{B72E0FA8-5FDE-45C1-B659-890330E6A4C1}"/>
    <cellStyle name="60% - Accent1 2 2 2 2 3 3" xfId="8022" xr:uid="{44AE76AA-B99C-4C8C-BA91-C8C3B1E870FC}"/>
    <cellStyle name="60% - Accent1 2 2 2 2 4" xfId="3565" xr:uid="{F5EAC5AF-E81B-4E13-B775-7F71C978869C}"/>
    <cellStyle name="60% - Accent1 2 2 2 2 4 2" xfId="9548" xr:uid="{2A8F9779-ABD8-4013-87D4-C73AE2F58917}"/>
    <cellStyle name="60% - Accent1 2 2 2 2 5" xfId="6578" xr:uid="{D85AA8AC-0981-42AC-8A23-6976C565A654}"/>
    <cellStyle name="60% - Accent1 2 2 2 3" xfId="969" xr:uid="{524B9737-56A5-45CE-8C49-B0D5E3111C44}"/>
    <cellStyle name="60% - Accent1 2 2 2 3 2" xfId="2413" xr:uid="{1874BFDB-0C37-4747-88DE-7A76FA617BBC}"/>
    <cellStyle name="60% - Accent1 2 2 2 3 2 2" xfId="5383" xr:uid="{44DDD474-FEFE-456A-8742-5D6BF14EC70B}"/>
    <cellStyle name="60% - Accent1 2 2 2 3 2 2 2" xfId="11366" xr:uid="{FF3497D8-6E6B-437E-A6EA-B313FE77F7CE}"/>
    <cellStyle name="60% - Accent1 2 2 2 3 2 3" xfId="8396" xr:uid="{7DC13EA2-F19F-42B5-B6EC-1992AD7AB254}"/>
    <cellStyle name="60% - Accent1 2 2 2 3 3" xfId="3939" xr:uid="{8450ACB1-4C28-40D2-A80F-2645781DEDF2}"/>
    <cellStyle name="60% - Accent1 2 2 2 3 3 2" xfId="9922" xr:uid="{FBD4F545-7389-40EC-8336-AF4D2D3BE17B}"/>
    <cellStyle name="60% - Accent1 2 2 2 3 4" xfId="6952" xr:uid="{EE3E90B6-289D-4868-9AD3-D9C7F80B396B}"/>
    <cellStyle name="60% - Accent1 2 2 2 4" xfId="1691" xr:uid="{0B6CE3B0-2572-43AB-9ED9-9F10D0FD3369}"/>
    <cellStyle name="60% - Accent1 2 2 2 4 2" xfId="4661" xr:uid="{2DD6D479-F1CD-4187-81B2-85513D73F5B3}"/>
    <cellStyle name="60% - Accent1 2 2 2 4 2 2" xfId="10644" xr:uid="{81465E28-EAAC-430D-B324-4F5BE8FC925B}"/>
    <cellStyle name="60% - Accent1 2 2 2 4 3" xfId="7674" xr:uid="{EB607FC2-B954-4864-8633-3963289C5F8B}"/>
    <cellStyle name="60% - Accent1 2 2 2 5" xfId="3217" xr:uid="{B247AFDE-19E3-4EC4-AECE-F2778823C278}"/>
    <cellStyle name="60% - Accent1 2 2 2 5 2" xfId="9200" xr:uid="{8314769D-52D6-465D-80E9-6F0F2555FC1B}"/>
    <cellStyle name="60% - Accent1 2 2 2 6" xfId="6230" xr:uid="{483CDD7D-2C6C-40C5-9A39-B9C38BC60825}"/>
    <cellStyle name="60% - Accent1 2 2 3" xfId="363" xr:uid="{FA292FA1-F5BB-4DB3-B418-0F1E68A059D2}"/>
    <cellStyle name="60% - Accent1 2 2 3 2" xfId="711" xr:uid="{F599EC70-1A55-4D31-BAEA-C7C08F13B37E}"/>
    <cellStyle name="60% - Accent1 2 2 3 2 2" xfId="1433" xr:uid="{23B7C344-57D1-4CD1-BDAB-93F61413F7DF}"/>
    <cellStyle name="60% - Accent1 2 2 3 2 2 2" xfId="2877" xr:uid="{452EA825-213A-4FCF-B4B9-C692D849FFD9}"/>
    <cellStyle name="60% - Accent1 2 2 3 2 2 2 2" xfId="5847" xr:uid="{F1F91934-4B09-45D3-BE71-B1161761FDDE}"/>
    <cellStyle name="60% - Accent1 2 2 3 2 2 2 2 2" xfId="11830" xr:uid="{59F481A0-F6CF-4902-BFCC-DE84D9F4AFFA}"/>
    <cellStyle name="60% - Accent1 2 2 3 2 2 2 3" xfId="8860" xr:uid="{A9807F16-621D-4AAF-9943-21ECDE090A0D}"/>
    <cellStyle name="60% - Accent1 2 2 3 2 2 3" xfId="4403" xr:uid="{00C3DC2F-CF8F-4C6B-999C-A6A9B3E3172E}"/>
    <cellStyle name="60% - Accent1 2 2 3 2 2 3 2" xfId="10386" xr:uid="{8A18D476-EAB3-4C8B-80F6-F18EAF7A64FD}"/>
    <cellStyle name="60% - Accent1 2 2 3 2 2 4" xfId="7416" xr:uid="{AB50EC28-AA01-4226-86AE-E526EC274CAC}"/>
    <cellStyle name="60% - Accent1 2 2 3 2 3" xfId="2155" xr:uid="{03B36BA4-0008-4F52-952E-E2A9A743D729}"/>
    <cellStyle name="60% - Accent1 2 2 3 2 3 2" xfId="5125" xr:uid="{A5E60406-C389-4C7C-A016-8289E3A81A4B}"/>
    <cellStyle name="60% - Accent1 2 2 3 2 3 2 2" xfId="11108" xr:uid="{9A75E689-6A6B-49FE-8C1A-54CD8EA03EE1}"/>
    <cellStyle name="60% - Accent1 2 2 3 2 3 3" xfId="8138" xr:uid="{9F68BB18-5229-4736-88AB-C3619EF54269}"/>
    <cellStyle name="60% - Accent1 2 2 3 2 4" xfId="3681" xr:uid="{9D6EC9AE-3849-4865-A1B2-119E9412B619}"/>
    <cellStyle name="60% - Accent1 2 2 3 2 4 2" xfId="9664" xr:uid="{4C13D759-687D-4F50-B987-2698E8EF06FF}"/>
    <cellStyle name="60% - Accent1 2 2 3 2 5" xfId="6694" xr:uid="{132D8C20-20DC-4262-BE30-78A3756E553C}"/>
    <cellStyle name="60% - Accent1 2 2 3 3" xfId="1085" xr:uid="{7076E3D4-4416-4C84-83EB-73FF1636838D}"/>
    <cellStyle name="60% - Accent1 2 2 3 3 2" xfId="2529" xr:uid="{7439EE22-14B4-437B-AB35-4890D5BAD95F}"/>
    <cellStyle name="60% - Accent1 2 2 3 3 2 2" xfId="5499" xr:uid="{0DABA107-CDF5-45EB-9F0A-5A84EC5A7FAA}"/>
    <cellStyle name="60% - Accent1 2 2 3 3 2 2 2" xfId="11482" xr:uid="{525266FE-6EFE-444A-978E-639CCA29D50F}"/>
    <cellStyle name="60% - Accent1 2 2 3 3 2 3" xfId="8512" xr:uid="{D3F20F9C-9796-42EB-A956-537BEB7D6FAA}"/>
    <cellStyle name="60% - Accent1 2 2 3 3 3" xfId="4055" xr:uid="{EFB67136-EF6F-4365-9E55-CF9EB22630D4}"/>
    <cellStyle name="60% - Accent1 2 2 3 3 3 2" xfId="10038" xr:uid="{D2306103-F838-4818-A147-3A59ECCB7D1D}"/>
    <cellStyle name="60% - Accent1 2 2 3 3 4" xfId="7068" xr:uid="{AAA888AB-076E-47DE-B00D-1D5A7AA086BD}"/>
    <cellStyle name="60% - Accent1 2 2 3 4" xfId="1807" xr:uid="{8608175B-C292-473A-83E6-4CEE5AF0B815}"/>
    <cellStyle name="60% - Accent1 2 2 3 4 2" xfId="4777" xr:uid="{D6A96095-AE93-47DE-8460-77B9749C1FE0}"/>
    <cellStyle name="60% - Accent1 2 2 3 4 2 2" xfId="10760" xr:uid="{3BDFE73C-054B-4613-B19C-E6E88543C762}"/>
    <cellStyle name="60% - Accent1 2 2 3 4 3" xfId="7790" xr:uid="{40B7F97B-1C52-4FFF-AC89-D4E6C149FBB6}"/>
    <cellStyle name="60% - Accent1 2 2 3 5" xfId="3333" xr:uid="{C4C19A7E-39B3-451A-9017-B400AD5C2EDC}"/>
    <cellStyle name="60% - Accent1 2 2 3 5 2" xfId="9316" xr:uid="{FF1DBAB1-0DE0-44F5-8E6B-E325B3CB7D0B}"/>
    <cellStyle name="60% - Accent1 2 2 3 6" xfId="6346" xr:uid="{81B4F420-737A-4CE5-AA06-35F624FD3DCB}"/>
    <cellStyle name="60% - Accent1 2 2 4" xfId="479" xr:uid="{F65850FE-A8AC-4FC7-9CEC-1CABEADDFADC}"/>
    <cellStyle name="60% - Accent1 2 2 4 2" xfId="1201" xr:uid="{C1EBF248-D0CB-49F2-AF2E-1C699F2B709D}"/>
    <cellStyle name="60% - Accent1 2 2 4 2 2" xfId="2645" xr:uid="{7B645169-8E96-4051-A6F9-C08D4986B5E2}"/>
    <cellStyle name="60% - Accent1 2 2 4 2 2 2" xfId="5615" xr:uid="{6E363DFA-A144-4AC3-9710-4B1F3B9A4BD2}"/>
    <cellStyle name="60% - Accent1 2 2 4 2 2 2 2" xfId="11598" xr:uid="{5803035E-3440-4B4D-8153-0A371BE7CCB5}"/>
    <cellStyle name="60% - Accent1 2 2 4 2 2 3" xfId="8628" xr:uid="{B8B13FDE-0E25-4E92-82C9-D78B911372CF}"/>
    <cellStyle name="60% - Accent1 2 2 4 2 3" xfId="4171" xr:uid="{30B19C9B-71C7-4C73-A70A-93BF04301319}"/>
    <cellStyle name="60% - Accent1 2 2 4 2 3 2" xfId="10154" xr:uid="{CCE93129-A72F-44D9-940F-657045732EFF}"/>
    <cellStyle name="60% - Accent1 2 2 4 2 4" xfId="7184" xr:uid="{139F820F-71DD-40AE-85C9-7A2C716AFA75}"/>
    <cellStyle name="60% - Accent1 2 2 4 3" xfId="1923" xr:uid="{90CA4B03-DEB2-420B-8C24-58A7EBAB9008}"/>
    <cellStyle name="60% - Accent1 2 2 4 3 2" xfId="4893" xr:uid="{FD1E6449-CD97-4A4E-9A8F-731EA06F4B54}"/>
    <cellStyle name="60% - Accent1 2 2 4 3 2 2" xfId="10876" xr:uid="{F1EBE5DD-7C56-4A55-AF2A-70C9D6398401}"/>
    <cellStyle name="60% - Accent1 2 2 4 3 3" xfId="7906" xr:uid="{B6C00C00-DAB0-4970-8F13-0063C62C2268}"/>
    <cellStyle name="60% - Accent1 2 2 4 4" xfId="3449" xr:uid="{090E1E92-E4B8-4D61-A7EA-3A683F4E2AE5}"/>
    <cellStyle name="60% - Accent1 2 2 4 4 2" xfId="9432" xr:uid="{EBA2AA88-14F9-4E95-B523-D0782FDC3365}"/>
    <cellStyle name="60% - Accent1 2 2 4 5" xfId="6462" xr:uid="{FA0DEA48-81A3-41D7-9321-1881772E8035}"/>
    <cellStyle name="60% - Accent1 2 2 5" xfId="853" xr:uid="{A7A2C7A1-FF44-4BA9-A0E3-19499359EF1C}"/>
    <cellStyle name="60% - Accent1 2 2 5 2" xfId="2297" xr:uid="{9544604D-983D-40FA-83E7-4A2E020CED09}"/>
    <cellStyle name="60% - Accent1 2 2 5 2 2" xfId="5267" xr:uid="{6627D880-C50F-426B-A615-8A61071935BF}"/>
    <cellStyle name="60% - Accent1 2 2 5 2 2 2" xfId="11250" xr:uid="{9E0078F1-F900-4796-AEFB-0A5857673FED}"/>
    <cellStyle name="60% - Accent1 2 2 5 2 3" xfId="8280" xr:uid="{6F20FA07-BEB0-4733-9776-A3CA44E075A9}"/>
    <cellStyle name="60% - Accent1 2 2 5 3" xfId="3823" xr:uid="{70D045A9-5A1F-47D7-829C-434FF9437BD7}"/>
    <cellStyle name="60% - Accent1 2 2 5 3 2" xfId="9806" xr:uid="{03AD6889-68B4-4CB4-B7B8-8AF0CD040BB6}"/>
    <cellStyle name="60% - Accent1 2 2 5 4" xfId="6836" xr:uid="{A3D07FB9-B659-4E6C-A884-D838E2830849}"/>
    <cellStyle name="60% - Accent1 2 2 6" xfId="1575" xr:uid="{6A525E5D-CE2D-46B5-9C63-F1977367D20A}"/>
    <cellStyle name="60% - Accent1 2 2 6 2" xfId="4545" xr:uid="{B2029302-BFAD-4AF6-A06A-117F1ED553A3}"/>
    <cellStyle name="60% - Accent1 2 2 6 2 2" xfId="10528" xr:uid="{D4905629-6393-49D0-AA65-9E9572A2DBB5}"/>
    <cellStyle name="60% - Accent1 2 2 6 3" xfId="7558" xr:uid="{894AD0D1-C79B-403D-AEF8-B107CA171BA3}"/>
    <cellStyle name="60% - Accent1 2 2 7" xfId="3101" xr:uid="{EFD0AC93-A209-41C0-A2F0-A55866580448}"/>
    <cellStyle name="60% - Accent1 2 2 7 2" xfId="9084" xr:uid="{1F501C71-1EA9-495C-9A4F-B9D2D6B11366}"/>
    <cellStyle name="60% - Accent1 2 2 8" xfId="6114" xr:uid="{5FA6BF11-8ACD-472A-B38E-7AE476F53526}"/>
    <cellStyle name="60% - Accent1 2 3" xfId="189" xr:uid="{9D3FA72E-DB7E-4502-A859-60E0223477C9}"/>
    <cellStyle name="60% - Accent1 2 3 2" xfId="537" xr:uid="{17FFCE18-7420-41BE-A1DA-BC69EEF37DA2}"/>
    <cellStyle name="60% - Accent1 2 3 2 2" xfId="1259" xr:uid="{402B79B0-A1BB-4E18-B34D-638DE2E4125F}"/>
    <cellStyle name="60% - Accent1 2 3 2 2 2" xfId="2703" xr:uid="{AD018573-2D7A-4CE3-A452-790E426B5E9B}"/>
    <cellStyle name="60% - Accent1 2 3 2 2 2 2" xfId="5673" xr:uid="{69BA0CFE-C12E-45C5-B50F-0012FEC6C380}"/>
    <cellStyle name="60% - Accent1 2 3 2 2 2 2 2" xfId="11656" xr:uid="{1BE3DCE3-4E80-4CD7-8B24-85A2533AF95A}"/>
    <cellStyle name="60% - Accent1 2 3 2 2 2 3" xfId="8686" xr:uid="{A4F58D4D-E9B7-4B24-9A94-1A38AC2F6958}"/>
    <cellStyle name="60% - Accent1 2 3 2 2 3" xfId="4229" xr:uid="{01F4A660-9ACF-454A-A380-2FA1AECB43F5}"/>
    <cellStyle name="60% - Accent1 2 3 2 2 3 2" xfId="10212" xr:uid="{E93FEB9B-EBFA-4986-B2F1-1FBA1CC9AD1F}"/>
    <cellStyle name="60% - Accent1 2 3 2 2 4" xfId="7242" xr:uid="{620C3580-7B83-4301-8565-9CBA146CC5DE}"/>
    <cellStyle name="60% - Accent1 2 3 2 3" xfId="1981" xr:uid="{7B3FE8B7-9B3D-4293-9268-7616D99553F6}"/>
    <cellStyle name="60% - Accent1 2 3 2 3 2" xfId="4951" xr:uid="{75A3FA2D-60AE-484D-8167-A2C207A46EBF}"/>
    <cellStyle name="60% - Accent1 2 3 2 3 2 2" xfId="10934" xr:uid="{AF774200-2DC6-47A3-B2F5-78C76C3FEA44}"/>
    <cellStyle name="60% - Accent1 2 3 2 3 3" xfId="7964" xr:uid="{DEE98F6B-A8D1-488E-A567-FB37BB25B7EB}"/>
    <cellStyle name="60% - Accent1 2 3 2 4" xfId="3507" xr:uid="{4820328C-DA84-4E35-ABA4-2173309D0C0C}"/>
    <cellStyle name="60% - Accent1 2 3 2 4 2" xfId="9490" xr:uid="{5F1512D4-E280-45B6-A9DF-C29D95A4A62E}"/>
    <cellStyle name="60% - Accent1 2 3 2 5" xfId="6520" xr:uid="{13AABE9A-0E39-44F6-82CB-467EFD8481AC}"/>
    <cellStyle name="60% - Accent1 2 3 3" xfId="911" xr:uid="{2FE8876A-C3BD-48B3-8DC7-96C2922FD553}"/>
    <cellStyle name="60% - Accent1 2 3 3 2" xfId="2355" xr:uid="{42B143CF-F091-4EEF-9F6B-F162CC0919D1}"/>
    <cellStyle name="60% - Accent1 2 3 3 2 2" xfId="5325" xr:uid="{22D504B3-ECB6-47C3-B836-46FF4101A761}"/>
    <cellStyle name="60% - Accent1 2 3 3 2 2 2" xfId="11308" xr:uid="{A80E4B0F-9A0E-49F2-B18F-C701F7BD926D}"/>
    <cellStyle name="60% - Accent1 2 3 3 2 3" xfId="8338" xr:uid="{E8CD5F2F-7B10-4328-8541-0FA3944CE42C}"/>
    <cellStyle name="60% - Accent1 2 3 3 3" xfId="3881" xr:uid="{50D9D5A3-4572-460E-94AF-04BC07C7A6EE}"/>
    <cellStyle name="60% - Accent1 2 3 3 3 2" xfId="9864" xr:uid="{C3CDCDAD-381D-4493-93F6-834BDBBF5733}"/>
    <cellStyle name="60% - Accent1 2 3 3 4" xfId="6894" xr:uid="{A87A424E-E23A-4EE8-96BC-A5FC81010F5F}"/>
    <cellStyle name="60% - Accent1 2 3 4" xfId="1633" xr:uid="{FF4D17ED-93C6-4873-9666-5614B2522308}"/>
    <cellStyle name="60% - Accent1 2 3 4 2" xfId="4603" xr:uid="{93680461-07A1-4E7B-8DCC-0E2EFF435221}"/>
    <cellStyle name="60% - Accent1 2 3 4 2 2" xfId="10586" xr:uid="{BE0E8060-6820-471A-BF25-01CFB5E32351}"/>
    <cellStyle name="60% - Accent1 2 3 4 3" xfId="7616" xr:uid="{6295853F-4C0E-4D59-9C8A-7735EEF19E5C}"/>
    <cellStyle name="60% - Accent1 2 3 5" xfId="3159" xr:uid="{EBABE99E-0BCE-452B-8A91-C5198D78D721}"/>
    <cellStyle name="60% - Accent1 2 3 5 2" xfId="9142" xr:uid="{E120C1EA-AC36-497E-A87C-0F1992C3C5A5}"/>
    <cellStyle name="60% - Accent1 2 3 6" xfId="6172" xr:uid="{ABFA97B6-3591-4513-AFB5-5CE6E2457D22}"/>
    <cellStyle name="60% - Accent1 2 4" xfId="305" xr:uid="{560F22DD-3597-472E-A556-8FAD4B32B073}"/>
    <cellStyle name="60% - Accent1 2 4 2" xfId="653" xr:uid="{4E8D99E6-317D-4C2D-A71B-258A3A0738DF}"/>
    <cellStyle name="60% - Accent1 2 4 2 2" xfId="1375" xr:uid="{D01BA458-4531-4978-A726-609DB9350538}"/>
    <cellStyle name="60% - Accent1 2 4 2 2 2" xfId="2819" xr:uid="{0F2EF47B-9478-466C-9393-A5A4FD0A4EFA}"/>
    <cellStyle name="60% - Accent1 2 4 2 2 2 2" xfId="5789" xr:uid="{0532AA1E-01CC-4E10-BD9C-C57576513805}"/>
    <cellStyle name="60% - Accent1 2 4 2 2 2 2 2" xfId="11772" xr:uid="{6225BA68-B371-45D8-96E3-4A7981C835B0}"/>
    <cellStyle name="60% - Accent1 2 4 2 2 2 3" xfId="8802" xr:uid="{D787DF9E-61F4-4F73-BEE3-EC4BE1FDCF9B}"/>
    <cellStyle name="60% - Accent1 2 4 2 2 3" xfId="4345" xr:uid="{F1459284-34BE-4CB1-96F0-0B0184E13876}"/>
    <cellStyle name="60% - Accent1 2 4 2 2 3 2" xfId="10328" xr:uid="{975B39E4-73B0-4079-A31A-76CC59DD5B81}"/>
    <cellStyle name="60% - Accent1 2 4 2 2 4" xfId="7358" xr:uid="{2B960E78-FEF6-4D5D-B4CC-BF1AE5A09929}"/>
    <cellStyle name="60% - Accent1 2 4 2 3" xfId="2097" xr:uid="{7FD85F23-F9BF-4A82-8D15-AAD0BA3D73A2}"/>
    <cellStyle name="60% - Accent1 2 4 2 3 2" xfId="5067" xr:uid="{F8CEEF19-388D-42E3-AF03-5C21EAE5C95A}"/>
    <cellStyle name="60% - Accent1 2 4 2 3 2 2" xfId="11050" xr:uid="{78D52E06-60F8-4975-9D06-B6DA814E92BD}"/>
    <cellStyle name="60% - Accent1 2 4 2 3 3" xfId="8080" xr:uid="{0EEC3C93-8169-4A35-9047-1BA4B7258094}"/>
    <cellStyle name="60% - Accent1 2 4 2 4" xfId="3623" xr:uid="{CC7DD1E0-B87F-40EF-9E2C-793BF37D12F4}"/>
    <cellStyle name="60% - Accent1 2 4 2 4 2" xfId="9606" xr:uid="{4AFBAF5F-5478-4EA8-975F-4B663EAD4AEA}"/>
    <cellStyle name="60% - Accent1 2 4 2 5" xfId="6636" xr:uid="{760F9A9B-FFAF-482A-AE20-6BCE6790FC1C}"/>
    <cellStyle name="60% - Accent1 2 4 3" xfId="1027" xr:uid="{E6C1BAED-D5BA-4A3B-9AC0-4F160F601FA6}"/>
    <cellStyle name="60% - Accent1 2 4 3 2" xfId="2471" xr:uid="{45660A22-03CE-49CF-8DCD-FCE2A7ACBA44}"/>
    <cellStyle name="60% - Accent1 2 4 3 2 2" xfId="5441" xr:uid="{C0E5C142-7874-4A52-855D-DE72F2FDA7EA}"/>
    <cellStyle name="60% - Accent1 2 4 3 2 2 2" xfId="11424" xr:uid="{47C7B6C6-F48C-475E-8CF1-DA7618DD9C40}"/>
    <cellStyle name="60% - Accent1 2 4 3 2 3" xfId="8454" xr:uid="{3187A845-54B4-4D6F-B735-5EE4181A1F68}"/>
    <cellStyle name="60% - Accent1 2 4 3 3" xfId="3997" xr:uid="{92ED9578-7A1A-48CC-ABE4-C38BE4093373}"/>
    <cellStyle name="60% - Accent1 2 4 3 3 2" xfId="9980" xr:uid="{9B70A17F-7C23-408E-94BE-9CF49F381373}"/>
    <cellStyle name="60% - Accent1 2 4 3 4" xfId="7010" xr:uid="{8E71A229-97E7-44A7-89F7-E7FCBBC63637}"/>
    <cellStyle name="60% - Accent1 2 4 4" xfId="1749" xr:uid="{036C6E71-6835-4C8C-A8CE-EA253D919F3B}"/>
    <cellStyle name="60% - Accent1 2 4 4 2" xfId="4719" xr:uid="{180C9E0F-E816-4E9A-BAAC-C5C5AEB6EED1}"/>
    <cellStyle name="60% - Accent1 2 4 4 2 2" xfId="10702" xr:uid="{8DEA4509-3946-4BB6-88DB-95CAEB965EDE}"/>
    <cellStyle name="60% - Accent1 2 4 4 3" xfId="7732" xr:uid="{994E80BC-0818-4154-9D82-256105C996F9}"/>
    <cellStyle name="60% - Accent1 2 4 5" xfId="3275" xr:uid="{AF6C0D01-5CD4-4D5D-807B-638CC26CCE9E}"/>
    <cellStyle name="60% - Accent1 2 4 5 2" xfId="9258" xr:uid="{95A092BC-DD90-4588-813F-A685F61DE51D}"/>
    <cellStyle name="60% - Accent1 2 4 6" xfId="6288" xr:uid="{527F347F-AD0A-4EA5-A165-628D222EF956}"/>
    <cellStyle name="60% - Accent1 2 5" xfId="421" xr:uid="{E467FB6C-29F0-4086-863A-F526C6361FA5}"/>
    <cellStyle name="60% - Accent1 2 5 2" xfId="1143" xr:uid="{D7A9E04B-8DFF-4983-94AC-2A3D07CF8F69}"/>
    <cellStyle name="60% - Accent1 2 5 2 2" xfId="2587" xr:uid="{48DBEC75-4C70-4142-9055-150CA67165FA}"/>
    <cellStyle name="60% - Accent1 2 5 2 2 2" xfId="5557" xr:uid="{D13318EA-4CD2-4749-841D-7BBBB8956B3C}"/>
    <cellStyle name="60% - Accent1 2 5 2 2 2 2" xfId="11540" xr:uid="{EE1F67EA-DDE3-4866-9E63-5792C75D2287}"/>
    <cellStyle name="60% - Accent1 2 5 2 2 3" xfId="8570" xr:uid="{5B00D032-02FA-4BC8-92DE-50089CE2051A}"/>
    <cellStyle name="60% - Accent1 2 5 2 3" xfId="4113" xr:uid="{3CF17660-67A3-4AC7-AD2A-92EDE345A3CC}"/>
    <cellStyle name="60% - Accent1 2 5 2 3 2" xfId="10096" xr:uid="{4FE57A3D-E2A6-4291-B908-82969E45E41E}"/>
    <cellStyle name="60% - Accent1 2 5 2 4" xfId="7126" xr:uid="{9ABC88CC-FDF2-4FD9-84C9-3635FCD95DA9}"/>
    <cellStyle name="60% - Accent1 2 5 3" xfId="1865" xr:uid="{4CC74DF6-FBA4-4E51-AA2F-59CED05A944E}"/>
    <cellStyle name="60% - Accent1 2 5 3 2" xfId="4835" xr:uid="{E5CC7C96-A431-4F80-A566-84A0C764349A}"/>
    <cellStyle name="60% - Accent1 2 5 3 2 2" xfId="10818" xr:uid="{345EF039-B65B-4DC1-A1CD-58DA1A65F146}"/>
    <cellStyle name="60% - Accent1 2 5 3 3" xfId="7848" xr:uid="{F944EC6C-2A97-4E18-A6BE-4135B8B4B684}"/>
    <cellStyle name="60% - Accent1 2 5 4" xfId="3391" xr:uid="{CBBEE853-FE43-4927-B0B7-4278E6AE624C}"/>
    <cellStyle name="60% - Accent1 2 5 4 2" xfId="9374" xr:uid="{EAFD477F-412F-46E3-B40E-ADDD74063551}"/>
    <cellStyle name="60% - Accent1 2 5 5" xfId="6404" xr:uid="{F26CD835-B671-461A-A403-548314743679}"/>
    <cellStyle name="60% - Accent1 2 6" xfId="795" xr:uid="{94329989-EE11-46D0-91E4-F3E7A0F90982}"/>
    <cellStyle name="60% - Accent1 2 6 2" xfId="2239" xr:uid="{24AB7370-C2A4-4270-BC32-3D1D2FF0380A}"/>
    <cellStyle name="60% - Accent1 2 6 2 2" xfId="5209" xr:uid="{547D0FE7-9280-4A1E-A5F4-26CC46AA1A0C}"/>
    <cellStyle name="60% - Accent1 2 6 2 2 2" xfId="11192" xr:uid="{36899795-7E34-435F-B62A-6A9EF37A79B3}"/>
    <cellStyle name="60% - Accent1 2 6 2 3" xfId="8222" xr:uid="{59C4073B-610F-41C8-8C53-E51E8AC137C4}"/>
    <cellStyle name="60% - Accent1 2 6 3" xfId="3765" xr:uid="{6833EE9C-D627-44CB-8D92-2EDC7E6BDFC5}"/>
    <cellStyle name="60% - Accent1 2 6 3 2" xfId="9748" xr:uid="{CA47FF70-58DB-45AF-9A9B-C981EDE41E63}"/>
    <cellStyle name="60% - Accent1 2 6 4" xfId="6778" xr:uid="{0923C129-89D9-423A-AF68-D271D0487E30}"/>
    <cellStyle name="60% - Accent1 2 7" xfId="1517" xr:uid="{03C6760D-E983-460C-9A92-7AC059C850BF}"/>
    <cellStyle name="60% - Accent1 2 7 2" xfId="4487" xr:uid="{719A5F93-0B4C-4AA6-B78F-05C2DCC1D2B6}"/>
    <cellStyle name="60% - Accent1 2 7 2 2" xfId="10470" xr:uid="{5849F2F5-0FAB-45E7-A6CF-8BDDF3E3F4EA}"/>
    <cellStyle name="60% - Accent1 2 7 3" xfId="7500" xr:uid="{173D317E-D230-4C10-ABE9-7AC0EA6F584B}"/>
    <cellStyle name="60% - Accent1 2 8" xfId="3043" xr:uid="{C5CA7520-31D1-40F1-B496-11BE126A19BC}"/>
    <cellStyle name="60% - Accent1 2 8 2" xfId="9026" xr:uid="{C487526A-2824-45DF-AE38-9AE739CE0A69}"/>
    <cellStyle name="60% - Accent1 2 9" xfId="6056" xr:uid="{CC1AE1B5-A85F-46F7-8D4E-89D817C52DB9}"/>
    <cellStyle name="60% - Accent1 3" xfId="100" xr:uid="{FC7BD419-AA7A-436E-8A26-2CB89A0147F0}"/>
    <cellStyle name="60% - Accent1 3 2" xfId="216" xr:uid="{09B057F9-0D3C-47A2-A4A1-20928F3C499E}"/>
    <cellStyle name="60% - Accent1 3 2 2" xfId="564" xr:uid="{8CD91E40-EC67-472F-B700-CB5BEF9CE49E}"/>
    <cellStyle name="60% - Accent1 3 2 2 2" xfId="1286" xr:uid="{4E892802-DDDF-4EB6-80B0-B2579BC2EC3D}"/>
    <cellStyle name="60% - Accent1 3 2 2 2 2" xfId="2730" xr:uid="{79BEFD37-67CE-410F-9FF2-731FA0B89B2B}"/>
    <cellStyle name="60% - Accent1 3 2 2 2 2 2" xfId="5700" xr:uid="{EDA4425E-A432-4964-95AD-1A8839B26B00}"/>
    <cellStyle name="60% - Accent1 3 2 2 2 2 2 2" xfId="11683" xr:uid="{364F65DE-0286-41CC-A7DF-E9FFC2D9B75D}"/>
    <cellStyle name="60% - Accent1 3 2 2 2 2 3" xfId="8713" xr:uid="{9A89B8E9-B0DE-4339-A92E-8A9FD4DAC221}"/>
    <cellStyle name="60% - Accent1 3 2 2 2 3" xfId="4256" xr:uid="{AFD5E469-AB34-4945-A08F-6E440EB17810}"/>
    <cellStyle name="60% - Accent1 3 2 2 2 3 2" xfId="10239" xr:uid="{47E1639F-DECF-4E1C-9D85-BC099E24375D}"/>
    <cellStyle name="60% - Accent1 3 2 2 2 4" xfId="7269" xr:uid="{B7B4230D-96BC-49D6-B6B8-DECDAEA2C64D}"/>
    <cellStyle name="60% - Accent1 3 2 2 3" xfId="2008" xr:uid="{A232013D-F98A-4F00-9667-03A9A6872F9C}"/>
    <cellStyle name="60% - Accent1 3 2 2 3 2" xfId="4978" xr:uid="{9F9A3A88-CAFB-4CB8-8856-482FB6128CEE}"/>
    <cellStyle name="60% - Accent1 3 2 2 3 2 2" xfId="10961" xr:uid="{C8E2BF98-05B6-4642-B156-57070B168D8D}"/>
    <cellStyle name="60% - Accent1 3 2 2 3 3" xfId="7991" xr:uid="{8C51496C-44CA-46DC-9BFE-C66A6DBF5C5C}"/>
    <cellStyle name="60% - Accent1 3 2 2 4" xfId="3534" xr:uid="{5F6F2AE9-8DA0-4233-8716-271CB857E395}"/>
    <cellStyle name="60% - Accent1 3 2 2 4 2" xfId="9517" xr:uid="{133223D9-FBC2-40B4-B208-B552F3E69B80}"/>
    <cellStyle name="60% - Accent1 3 2 2 5" xfId="6547" xr:uid="{6036E18E-1CA0-4A10-9787-C337F3BB5FF3}"/>
    <cellStyle name="60% - Accent1 3 2 3" xfId="938" xr:uid="{5C5F3474-7E8C-4F98-A965-8674C8EE48FA}"/>
    <cellStyle name="60% - Accent1 3 2 3 2" xfId="2382" xr:uid="{41CCE4F3-0E0D-4905-9B66-8D9D589EDA54}"/>
    <cellStyle name="60% - Accent1 3 2 3 2 2" xfId="5352" xr:uid="{77C9B2CD-652E-4DAA-98B5-229E5DBF72A4}"/>
    <cellStyle name="60% - Accent1 3 2 3 2 2 2" xfId="11335" xr:uid="{D37F3E27-A83C-4129-BC49-0AC2F8C625E2}"/>
    <cellStyle name="60% - Accent1 3 2 3 2 3" xfId="8365" xr:uid="{FAA7B745-29D4-4549-AECA-0450D4549E84}"/>
    <cellStyle name="60% - Accent1 3 2 3 3" xfId="3908" xr:uid="{BA71723D-A9BF-4D67-B6AB-B177778016D9}"/>
    <cellStyle name="60% - Accent1 3 2 3 3 2" xfId="9891" xr:uid="{30A4D4B0-2908-447B-8124-BA391C80A754}"/>
    <cellStyle name="60% - Accent1 3 2 3 4" xfId="6921" xr:uid="{6DD06BF0-59DC-4D34-83E8-AF4EF965F922}"/>
    <cellStyle name="60% - Accent1 3 2 4" xfId="1660" xr:uid="{9133F9E3-D456-4E08-9BEB-556F1F46F62C}"/>
    <cellStyle name="60% - Accent1 3 2 4 2" xfId="4630" xr:uid="{B40DA329-405C-4240-A313-6C55887B08D9}"/>
    <cellStyle name="60% - Accent1 3 2 4 2 2" xfId="10613" xr:uid="{8098D37F-D2E6-4293-B28C-2678F32E7916}"/>
    <cellStyle name="60% - Accent1 3 2 4 3" xfId="7643" xr:uid="{91D64B46-A8BA-4588-95C1-F4CFEB4F1A4D}"/>
    <cellStyle name="60% - Accent1 3 2 5" xfId="3186" xr:uid="{7006BC94-4A7B-451D-BD7F-E755B6EEB5AD}"/>
    <cellStyle name="60% - Accent1 3 2 5 2" xfId="9169" xr:uid="{1038E760-7DDE-4E20-BF86-817F697888E9}"/>
    <cellStyle name="60% - Accent1 3 2 6" xfId="6199" xr:uid="{5D7C6F89-965C-4E19-8192-02D0AC5ED1C9}"/>
    <cellStyle name="60% - Accent1 3 3" xfId="332" xr:uid="{BB69649E-1D19-43BA-90FF-762F64448220}"/>
    <cellStyle name="60% - Accent1 3 3 2" xfId="680" xr:uid="{226FFBCA-B3C7-42E1-A2DC-DFCAA84A2A7C}"/>
    <cellStyle name="60% - Accent1 3 3 2 2" xfId="1402" xr:uid="{242CFD4D-8F6E-48B4-AEE8-4930E4CB6AEE}"/>
    <cellStyle name="60% - Accent1 3 3 2 2 2" xfId="2846" xr:uid="{99A5C87F-78C2-49EE-8D76-2E0EFBFEAF13}"/>
    <cellStyle name="60% - Accent1 3 3 2 2 2 2" xfId="5816" xr:uid="{FB00358F-0297-4CDD-88F3-6271D3461CF1}"/>
    <cellStyle name="60% - Accent1 3 3 2 2 2 2 2" xfId="11799" xr:uid="{4D97BC07-A412-4432-A282-1B6EB50B697C}"/>
    <cellStyle name="60% - Accent1 3 3 2 2 2 3" xfId="8829" xr:uid="{3DCABBDC-6AB1-453D-82F3-73870D1B3EB4}"/>
    <cellStyle name="60% - Accent1 3 3 2 2 3" xfId="4372" xr:uid="{E5141BF9-2C5B-4523-82E4-7932F416055A}"/>
    <cellStyle name="60% - Accent1 3 3 2 2 3 2" xfId="10355" xr:uid="{27E521E4-48A0-4C73-A757-FF02349F35CD}"/>
    <cellStyle name="60% - Accent1 3 3 2 2 4" xfId="7385" xr:uid="{7E5102CF-0C62-4E19-BBCE-9D00D5D660E6}"/>
    <cellStyle name="60% - Accent1 3 3 2 3" xfId="2124" xr:uid="{F0D73360-982F-40E8-BAD4-0528DD943EFC}"/>
    <cellStyle name="60% - Accent1 3 3 2 3 2" xfId="5094" xr:uid="{CB988603-D2B3-45C9-9457-CDB90D820ED9}"/>
    <cellStyle name="60% - Accent1 3 3 2 3 2 2" xfId="11077" xr:uid="{C6E97D9E-0F67-4DE3-A363-631514283A46}"/>
    <cellStyle name="60% - Accent1 3 3 2 3 3" xfId="8107" xr:uid="{FEEFC085-014A-4CFC-B6D8-C0376F4911C1}"/>
    <cellStyle name="60% - Accent1 3 3 2 4" xfId="3650" xr:uid="{33022370-FB5F-40C2-9271-EBB2D2A52462}"/>
    <cellStyle name="60% - Accent1 3 3 2 4 2" xfId="9633" xr:uid="{9D2C3FA5-E1C7-4F3D-8704-3EEB97D2774F}"/>
    <cellStyle name="60% - Accent1 3 3 2 5" xfId="6663" xr:uid="{9D71D59A-CC4D-4430-8CBA-0BBA908D0945}"/>
    <cellStyle name="60% - Accent1 3 3 3" xfId="1054" xr:uid="{96B7D43F-1B03-469F-989D-5F4B4933E045}"/>
    <cellStyle name="60% - Accent1 3 3 3 2" xfId="2498" xr:uid="{0C01F693-8C44-4C03-88F1-4A3B4276813D}"/>
    <cellStyle name="60% - Accent1 3 3 3 2 2" xfId="5468" xr:uid="{9D594B8D-BC14-48F2-ADE7-E5DAB5006951}"/>
    <cellStyle name="60% - Accent1 3 3 3 2 2 2" xfId="11451" xr:uid="{1B026E8F-4901-488C-9B1E-BFA43F4A2120}"/>
    <cellStyle name="60% - Accent1 3 3 3 2 3" xfId="8481" xr:uid="{6DE085C6-5FD9-4F51-AD83-690E2A584E2B}"/>
    <cellStyle name="60% - Accent1 3 3 3 3" xfId="4024" xr:uid="{B2CF9780-BFD3-41B6-A227-097E04D7315B}"/>
    <cellStyle name="60% - Accent1 3 3 3 3 2" xfId="10007" xr:uid="{8DFF2006-E54E-419F-803B-5B77B8808BB8}"/>
    <cellStyle name="60% - Accent1 3 3 3 4" xfId="7037" xr:uid="{F0CE29BB-63CF-4712-ADEC-A1F63B6458B6}"/>
    <cellStyle name="60% - Accent1 3 3 4" xfId="1776" xr:uid="{CEFB97C9-7F64-444C-8E55-BE78B4FB15D6}"/>
    <cellStyle name="60% - Accent1 3 3 4 2" xfId="4746" xr:uid="{919A37DC-CF92-41EA-B6B8-B65DE41117CF}"/>
    <cellStyle name="60% - Accent1 3 3 4 2 2" xfId="10729" xr:uid="{B9E3A7FE-08BF-4A54-B81D-63592D178BDC}"/>
    <cellStyle name="60% - Accent1 3 3 4 3" xfId="7759" xr:uid="{51BB9BA0-146D-4770-A5B7-9C81F7AF27E3}"/>
    <cellStyle name="60% - Accent1 3 3 5" xfId="3302" xr:uid="{62F52890-AAF8-4C08-8386-B97E64DF1599}"/>
    <cellStyle name="60% - Accent1 3 3 5 2" xfId="9285" xr:uid="{38124CD5-A63D-4BF3-BBD3-955214019963}"/>
    <cellStyle name="60% - Accent1 3 3 6" xfId="6315" xr:uid="{D485AAF5-F400-4B3C-A8A0-733ECD1AD93A}"/>
    <cellStyle name="60% - Accent1 3 4" xfId="448" xr:uid="{D572A4C2-BB46-40B5-B9E4-5BCC16157252}"/>
    <cellStyle name="60% - Accent1 3 4 2" xfId="1170" xr:uid="{53425A14-8075-4738-9DD0-4D87194D30C0}"/>
    <cellStyle name="60% - Accent1 3 4 2 2" xfId="2614" xr:uid="{F71E0167-5455-40B1-89B1-4346DABBAF5C}"/>
    <cellStyle name="60% - Accent1 3 4 2 2 2" xfId="5584" xr:uid="{4CE345A2-47D5-4E74-9DD9-42DE28455BF7}"/>
    <cellStyle name="60% - Accent1 3 4 2 2 2 2" xfId="11567" xr:uid="{0A42C90A-E106-4AC9-9643-D46A063E242C}"/>
    <cellStyle name="60% - Accent1 3 4 2 2 3" xfId="8597" xr:uid="{555F00D4-A987-44EE-B97B-0A640239A62E}"/>
    <cellStyle name="60% - Accent1 3 4 2 3" xfId="4140" xr:uid="{45003467-F6E5-43C0-ABC5-58225CA61470}"/>
    <cellStyle name="60% - Accent1 3 4 2 3 2" xfId="10123" xr:uid="{A6D6F7DA-2C68-4E56-AD62-B6E139BCE498}"/>
    <cellStyle name="60% - Accent1 3 4 2 4" xfId="7153" xr:uid="{08BAD524-F278-4446-995A-9DBE58DC956E}"/>
    <cellStyle name="60% - Accent1 3 4 3" xfId="1892" xr:uid="{C4DE53C3-E842-4A0F-AFF2-68C24EE17C07}"/>
    <cellStyle name="60% - Accent1 3 4 3 2" xfId="4862" xr:uid="{7C5B0DD5-6F68-44F9-9600-4773E879071D}"/>
    <cellStyle name="60% - Accent1 3 4 3 2 2" xfId="10845" xr:uid="{F09EE08C-9377-4EF8-81F0-65814DDA6505}"/>
    <cellStyle name="60% - Accent1 3 4 3 3" xfId="7875" xr:uid="{2E1FF3F3-7E24-4D03-86A7-F3FADC8DB4D0}"/>
    <cellStyle name="60% - Accent1 3 4 4" xfId="3418" xr:uid="{1C45C16B-41E7-403D-8A55-9AD29534D966}"/>
    <cellStyle name="60% - Accent1 3 4 4 2" xfId="9401" xr:uid="{F28977CF-4453-40B9-9FF8-ADB35573D96F}"/>
    <cellStyle name="60% - Accent1 3 4 5" xfId="6431" xr:uid="{ABAED109-C3F3-41AD-B9C5-D42BCE053713}"/>
    <cellStyle name="60% - Accent1 3 5" xfId="822" xr:uid="{C2644903-BBA2-45B1-92F8-3B5F364760BB}"/>
    <cellStyle name="60% - Accent1 3 5 2" xfId="2266" xr:uid="{6633A49E-A1D3-468F-9F5E-C737EB040DFD}"/>
    <cellStyle name="60% - Accent1 3 5 2 2" xfId="5236" xr:uid="{53D29AE9-2ECC-4D5F-B267-A483B799E6F1}"/>
    <cellStyle name="60% - Accent1 3 5 2 2 2" xfId="11219" xr:uid="{38E9AB59-0A6B-4C42-BC54-396826CD233B}"/>
    <cellStyle name="60% - Accent1 3 5 2 3" xfId="8249" xr:uid="{D817AA3A-D26D-403B-B357-7337DEF1881B}"/>
    <cellStyle name="60% - Accent1 3 5 3" xfId="3792" xr:uid="{C0997CD3-E4A0-4F7A-AAFD-0D03521B5EBA}"/>
    <cellStyle name="60% - Accent1 3 5 3 2" xfId="9775" xr:uid="{837176AF-04F7-4259-837D-7AFAD0F8B5BB}"/>
    <cellStyle name="60% - Accent1 3 5 4" xfId="6805" xr:uid="{31BED7F9-F692-48E8-B4F7-EC764D2BCD54}"/>
    <cellStyle name="60% - Accent1 3 6" xfId="1544" xr:uid="{0DD3FD7E-481E-4736-9EB5-3A1813EAF14D}"/>
    <cellStyle name="60% - Accent1 3 6 2" xfId="4514" xr:uid="{5DB820B2-D56C-43EC-883A-61B80AE565AE}"/>
    <cellStyle name="60% - Accent1 3 6 2 2" xfId="10497" xr:uid="{C2CD6F8A-AB1A-4639-BFE1-2C42DED5FA3E}"/>
    <cellStyle name="60% - Accent1 3 6 3" xfId="7527" xr:uid="{B1200983-9E4A-4BC6-9865-2FB590A6952E}"/>
    <cellStyle name="60% - Accent1 3 7" xfId="3070" xr:uid="{3F9354BF-DE05-4C82-8BF8-882C2517D1F2}"/>
    <cellStyle name="60% - Accent1 3 7 2" xfId="9053" xr:uid="{2FC4B402-B8C2-4230-A248-5F8CAEA586D8}"/>
    <cellStyle name="60% - Accent1 3 8" xfId="6083" xr:uid="{797BAD4E-4769-4EEB-BB75-4B8D4705FB1F}"/>
    <cellStyle name="60% - Accent1 4" xfId="158" xr:uid="{26CDEA61-9F23-4AC5-B09A-3565BFD3ED2E}"/>
    <cellStyle name="60% - Accent1 4 2" xfId="506" xr:uid="{2E17AABF-05F2-4281-BF0F-D5BDE1EC3DB4}"/>
    <cellStyle name="60% - Accent1 4 2 2" xfId="1228" xr:uid="{0F69F1EA-F55E-467A-BA6F-7EBCD0B9EB24}"/>
    <cellStyle name="60% - Accent1 4 2 2 2" xfId="2672" xr:uid="{CA6C3571-75BF-4F8C-A752-59D44F2B269A}"/>
    <cellStyle name="60% - Accent1 4 2 2 2 2" xfId="5642" xr:uid="{81E47DC0-B3FD-4843-88FB-052158039A13}"/>
    <cellStyle name="60% - Accent1 4 2 2 2 2 2" xfId="11625" xr:uid="{9AB53467-CD53-40CE-928E-C1D28E5CE023}"/>
    <cellStyle name="60% - Accent1 4 2 2 2 3" xfId="8655" xr:uid="{751450BA-4710-4F07-B2D2-53F8DD4AEB95}"/>
    <cellStyle name="60% - Accent1 4 2 2 3" xfId="4198" xr:uid="{88A5F698-E908-401A-9A7F-113EA941551B}"/>
    <cellStyle name="60% - Accent1 4 2 2 3 2" xfId="10181" xr:uid="{50785E7A-D299-4432-91EA-9E6F5F073E07}"/>
    <cellStyle name="60% - Accent1 4 2 2 4" xfId="7211" xr:uid="{03D8FA4E-C264-498A-A227-F09C8E6B39E0}"/>
    <cellStyle name="60% - Accent1 4 2 3" xfId="1950" xr:uid="{0D20659F-AAF3-46AD-8231-71EEB56F8450}"/>
    <cellStyle name="60% - Accent1 4 2 3 2" xfId="4920" xr:uid="{94C83DE7-055E-4524-B6F5-F951AA66946A}"/>
    <cellStyle name="60% - Accent1 4 2 3 2 2" xfId="10903" xr:uid="{F4C61749-5820-4C17-84DA-B5F12BD0EC2B}"/>
    <cellStyle name="60% - Accent1 4 2 3 3" xfId="7933" xr:uid="{10AD9C72-3FB9-4304-A901-F7598132DDA0}"/>
    <cellStyle name="60% - Accent1 4 2 4" xfId="3476" xr:uid="{541C4F7C-9C8F-4E99-A39C-782D7ED1AC30}"/>
    <cellStyle name="60% - Accent1 4 2 4 2" xfId="9459" xr:uid="{95EB347D-EF4A-48E2-A6BC-EA005786D8AB}"/>
    <cellStyle name="60% - Accent1 4 2 5" xfId="6489" xr:uid="{45C33D22-0098-446F-BB04-CE032C9E0168}"/>
    <cellStyle name="60% - Accent1 4 3" xfId="880" xr:uid="{8D08E93B-75A8-40B9-9EF7-5AE0E55A0277}"/>
    <cellStyle name="60% - Accent1 4 3 2" xfId="2324" xr:uid="{90EE6973-E4A7-4DAD-AA3C-9E504FAB1BE5}"/>
    <cellStyle name="60% - Accent1 4 3 2 2" xfId="5294" xr:uid="{B79A229F-CC91-4DE2-9E67-44AEA6F12915}"/>
    <cellStyle name="60% - Accent1 4 3 2 2 2" xfId="11277" xr:uid="{3663D6E8-33E7-49A8-804F-0529A5E3EEC5}"/>
    <cellStyle name="60% - Accent1 4 3 2 3" xfId="8307" xr:uid="{E035C262-A55B-42C8-A20F-D964B6ABD8EC}"/>
    <cellStyle name="60% - Accent1 4 3 3" xfId="3850" xr:uid="{4A21D24B-8D84-4010-B3E5-625BE41DB2FD}"/>
    <cellStyle name="60% - Accent1 4 3 3 2" xfId="9833" xr:uid="{D7340D7F-DA6B-465E-BA0E-F836F7EC0960}"/>
    <cellStyle name="60% - Accent1 4 3 4" xfId="6863" xr:uid="{658DA315-C524-45C3-ABBA-8B5DA76A4B9D}"/>
    <cellStyle name="60% - Accent1 4 4" xfId="1602" xr:uid="{EB605414-C241-494C-9455-83ABAE786EC2}"/>
    <cellStyle name="60% - Accent1 4 4 2" xfId="4572" xr:uid="{6B3DBEA3-3E7D-47C1-ACF6-57CC093B4F11}"/>
    <cellStyle name="60% - Accent1 4 4 2 2" xfId="10555" xr:uid="{0E50EA7B-AFA5-4B02-886E-6940D9E947DD}"/>
    <cellStyle name="60% - Accent1 4 4 3" xfId="7585" xr:uid="{B631E671-16FE-4885-B3A2-54FBD5B6225D}"/>
    <cellStyle name="60% - Accent1 4 5" xfId="3128" xr:uid="{54BEFA5D-2794-41B0-A70F-258F0AA3D18A}"/>
    <cellStyle name="60% - Accent1 4 5 2" xfId="9111" xr:uid="{AB7340B1-9225-4EF0-9BE1-DC9C1D61919A}"/>
    <cellStyle name="60% - Accent1 4 6" xfId="6141" xr:uid="{AF706C06-CA2E-431C-9844-51531B1DE2DF}"/>
    <cellStyle name="60% - Accent1 5" xfId="274" xr:uid="{1AB18660-679D-4F34-935C-AAB8C703DC2C}"/>
    <cellStyle name="60% - Accent1 5 2" xfId="622" xr:uid="{208F8A1A-80AA-44F5-8027-2E0B8F07B6CE}"/>
    <cellStyle name="60% - Accent1 5 2 2" xfId="1344" xr:uid="{2C3FC42A-A058-467D-A6DE-132E5A72726E}"/>
    <cellStyle name="60% - Accent1 5 2 2 2" xfId="2788" xr:uid="{4CFF135F-473A-419C-9101-5E181B851320}"/>
    <cellStyle name="60% - Accent1 5 2 2 2 2" xfId="5758" xr:uid="{B33A48F9-DF31-402F-B158-E1572D82A449}"/>
    <cellStyle name="60% - Accent1 5 2 2 2 2 2" xfId="11741" xr:uid="{374898D7-FC3D-4CA1-A0F2-A6A4F55B643F}"/>
    <cellStyle name="60% - Accent1 5 2 2 2 3" xfId="8771" xr:uid="{7AFE42AF-F862-428A-BB67-5D241C1053EE}"/>
    <cellStyle name="60% - Accent1 5 2 2 3" xfId="4314" xr:uid="{73BC3CC0-D888-4D7D-964F-EDD0A712E203}"/>
    <cellStyle name="60% - Accent1 5 2 2 3 2" xfId="10297" xr:uid="{B79FDA28-28E7-44E6-93AE-2288A766D9E1}"/>
    <cellStyle name="60% - Accent1 5 2 2 4" xfId="7327" xr:uid="{1EA399D1-19BC-4D78-9B21-89434EE198B7}"/>
    <cellStyle name="60% - Accent1 5 2 3" xfId="2066" xr:uid="{8E496123-2620-4EA6-8B61-277BD9CE34D6}"/>
    <cellStyle name="60% - Accent1 5 2 3 2" xfId="5036" xr:uid="{FFFE5E94-87FE-45A4-921D-3BC30B66DCF3}"/>
    <cellStyle name="60% - Accent1 5 2 3 2 2" xfId="11019" xr:uid="{705ACDCC-175C-478F-A979-C020F6B73B02}"/>
    <cellStyle name="60% - Accent1 5 2 3 3" xfId="8049" xr:uid="{5A0617AA-E093-470F-B7D3-566D8EAAA1B5}"/>
    <cellStyle name="60% - Accent1 5 2 4" xfId="3592" xr:uid="{BB6B633A-44F0-448F-8A11-F46C844F3312}"/>
    <cellStyle name="60% - Accent1 5 2 4 2" xfId="9575" xr:uid="{2DCFC9D1-F7FE-4C94-B6EE-D9623574D90E}"/>
    <cellStyle name="60% - Accent1 5 2 5" xfId="6605" xr:uid="{21B0070E-2556-4F3A-BF9B-9F4DB4B4E05D}"/>
    <cellStyle name="60% - Accent1 5 3" xfId="996" xr:uid="{E3142AED-8787-4D0C-805E-807FD2529E2C}"/>
    <cellStyle name="60% - Accent1 5 3 2" xfId="2440" xr:uid="{58325ABF-F726-4267-BB52-D9CE3784473C}"/>
    <cellStyle name="60% - Accent1 5 3 2 2" xfId="5410" xr:uid="{5C71D5BB-EBA1-46E8-94EC-FFDFF3692B7A}"/>
    <cellStyle name="60% - Accent1 5 3 2 2 2" xfId="11393" xr:uid="{2C14EAF5-C7FF-488D-A425-3D74FA64F08F}"/>
    <cellStyle name="60% - Accent1 5 3 2 3" xfId="8423" xr:uid="{817ECB1E-2B03-4E97-A905-B03C7D9298E1}"/>
    <cellStyle name="60% - Accent1 5 3 3" xfId="3966" xr:uid="{172CD5D9-CD87-411C-8DFC-4EC1EE5B84CE}"/>
    <cellStyle name="60% - Accent1 5 3 3 2" xfId="9949" xr:uid="{C9C26B82-AF66-43BC-8D84-A8A0B4BBD35A}"/>
    <cellStyle name="60% - Accent1 5 3 4" xfId="6979" xr:uid="{50673262-30C3-49D5-8E76-42A6FD23C2DC}"/>
    <cellStyle name="60% - Accent1 5 4" xfId="1718" xr:uid="{B1FD8DA2-EDD6-4EB2-827C-80022F3E7959}"/>
    <cellStyle name="60% - Accent1 5 4 2" xfId="4688" xr:uid="{953B5240-C65A-4920-A5BE-89100B92BBF3}"/>
    <cellStyle name="60% - Accent1 5 4 2 2" xfId="10671" xr:uid="{4B185DDB-244A-480B-90DF-25DF56B2ECDD}"/>
    <cellStyle name="60% - Accent1 5 4 3" xfId="7701" xr:uid="{3236172E-6C2A-4C91-A5D3-9EC6557EE2F6}"/>
    <cellStyle name="60% - Accent1 5 5" xfId="3244" xr:uid="{EFC5E86A-AE27-48B6-B947-877535B86D4D}"/>
    <cellStyle name="60% - Accent1 5 5 2" xfId="9227" xr:uid="{EA418648-0633-4967-B5B8-8B8716232FCB}"/>
    <cellStyle name="60% - Accent1 5 6" xfId="6257" xr:uid="{134489AA-0B41-4742-9EA0-3CA3B7915321}"/>
    <cellStyle name="60% - Accent1 6" xfId="390" xr:uid="{209927A7-7258-40DE-A89E-45E789BD91EC}"/>
    <cellStyle name="60% - Accent1 6 2" xfId="1112" xr:uid="{107B9B4E-4918-4D6D-BD39-5EE755C95682}"/>
    <cellStyle name="60% - Accent1 6 2 2" xfId="2556" xr:uid="{F557BC05-B3D8-4C1E-891C-538E3533F9EB}"/>
    <cellStyle name="60% - Accent1 6 2 2 2" xfId="5526" xr:uid="{5F230A90-F4B6-461F-9DAC-77736E9382A5}"/>
    <cellStyle name="60% - Accent1 6 2 2 2 2" xfId="11509" xr:uid="{0A750D85-301D-4CB1-AE24-3E84E6689385}"/>
    <cellStyle name="60% - Accent1 6 2 2 3" xfId="8539" xr:uid="{193E3882-45B5-4814-B28F-836D6322F570}"/>
    <cellStyle name="60% - Accent1 6 2 3" xfId="4082" xr:uid="{70223505-B21F-4516-B68C-4E2BF0A11872}"/>
    <cellStyle name="60% - Accent1 6 2 3 2" xfId="10065" xr:uid="{57BCA7D6-87B0-48A9-91E1-CC8B9FA119CF}"/>
    <cellStyle name="60% - Accent1 6 2 4" xfId="7095" xr:uid="{095EE05D-A2CF-434A-A16B-B1F87673F999}"/>
    <cellStyle name="60% - Accent1 6 3" xfId="1834" xr:uid="{53430175-CEF4-45E1-8BCD-13A9E275185F}"/>
    <cellStyle name="60% - Accent1 6 3 2" xfId="4804" xr:uid="{1B80D579-9E64-4370-AEC9-F84E308A24F1}"/>
    <cellStyle name="60% - Accent1 6 3 2 2" xfId="10787" xr:uid="{A6B38B6F-81B1-43CA-AC9F-159C22CA1282}"/>
    <cellStyle name="60% - Accent1 6 3 3" xfId="7817" xr:uid="{93A3CDB3-E03A-45E2-9F7A-E5073634EE7E}"/>
    <cellStyle name="60% - Accent1 6 4" xfId="3360" xr:uid="{DC931004-9F09-46A4-A35C-810CB486B612}"/>
    <cellStyle name="60% - Accent1 6 4 2" xfId="9343" xr:uid="{F0AC4E38-1247-4FDD-A6E2-CA52155E58C2}"/>
    <cellStyle name="60% - Accent1 6 5" xfId="6373" xr:uid="{1A7F54A4-D665-48D6-B719-35463FBD80BF}"/>
    <cellStyle name="60% - Accent1 7" xfId="740" xr:uid="{E6C196F5-8762-4A36-B6E8-0B26B9EDCEA9}"/>
    <cellStyle name="60% - Accent1 7 2" xfId="1462" xr:uid="{D1888A16-1866-4B6A-BE64-7066817BB30C}"/>
    <cellStyle name="60% - Accent1 7 2 2" xfId="2906" xr:uid="{398F5718-0EC0-47E0-B008-7A0CCCFF3EBC}"/>
    <cellStyle name="60% - Accent1 7 2 2 2" xfId="5876" xr:uid="{786568D4-A677-4A68-8FDB-06B8A6AC1F81}"/>
    <cellStyle name="60% - Accent1 7 2 2 2 2" xfId="11859" xr:uid="{24F021DB-8985-426E-9F64-4EAFFB66ACC4}"/>
    <cellStyle name="60% - Accent1 7 2 2 3" xfId="8889" xr:uid="{4F687205-F358-425A-8531-724379338892}"/>
    <cellStyle name="60% - Accent1 7 2 3" xfId="4432" xr:uid="{1120E4A7-B138-4D1E-8357-922AFDFAC677}"/>
    <cellStyle name="60% - Accent1 7 2 3 2" xfId="10415" xr:uid="{355FBB91-A41A-409C-93B5-B94CE782F43B}"/>
    <cellStyle name="60% - Accent1 7 2 4" xfId="7445" xr:uid="{3F3811E7-46F5-4553-846A-A5E55DD7847E}"/>
    <cellStyle name="60% - Accent1 7 3" xfId="2184" xr:uid="{FAFDC569-EDB2-4E59-896B-2A93566626D6}"/>
    <cellStyle name="60% - Accent1 7 3 2" xfId="5154" xr:uid="{08C65EE3-FB47-49CF-88BB-056F67728388}"/>
    <cellStyle name="60% - Accent1 7 3 2 2" xfId="11137" xr:uid="{405E2CA8-42BD-460A-8050-1AE2923FD1B3}"/>
    <cellStyle name="60% - Accent1 7 3 3" xfId="8167" xr:uid="{7862CB94-0E33-4ECF-8025-152B7EC60FAA}"/>
    <cellStyle name="60% - Accent1 7 4" xfId="3710" xr:uid="{0453E27F-34F7-4DE2-888C-E3B848261B9A}"/>
    <cellStyle name="60% - Accent1 7 4 2" xfId="9693" xr:uid="{22E36B8F-B453-4F28-A4CB-76C6FCBE1A4A}"/>
    <cellStyle name="60% - Accent1 7 5" xfId="6723" xr:uid="{35D89721-0671-4867-B9A3-A05E38624227}"/>
    <cellStyle name="60% - Accent1 8" xfId="764" xr:uid="{4226EDA1-BE9F-4448-ABBE-C9E6B56BF445}"/>
    <cellStyle name="60% - Accent1 8 2" xfId="2208" xr:uid="{55685265-A2D0-446F-B1F3-A933F086664C}"/>
    <cellStyle name="60% - Accent1 8 2 2" xfId="5178" xr:uid="{B8D07855-215C-4411-8898-1982A82DE0AF}"/>
    <cellStyle name="60% - Accent1 8 2 2 2" xfId="11161" xr:uid="{A8A56A23-4572-4D4C-8E64-74C687C324D6}"/>
    <cellStyle name="60% - Accent1 8 2 3" xfId="8191" xr:uid="{ADBF0BE9-7FD5-4DB0-8111-5B1FC88A56B2}"/>
    <cellStyle name="60% - Accent1 8 3" xfId="3734" xr:uid="{289CC8FE-DFD8-436B-9521-64F6A6B38B4A}"/>
    <cellStyle name="60% - Accent1 8 3 2" xfId="9717" xr:uid="{06804D60-EE35-46FA-9CF8-0C6B4B732CA1}"/>
    <cellStyle name="60% - Accent1 8 4" xfId="6747" xr:uid="{08AA88FD-D60F-4F59-9E4C-D88ED31485A1}"/>
    <cellStyle name="60% - Accent1 9" xfId="1486" xr:uid="{042143FC-F582-4279-9ED7-26975EDFF1EF}"/>
    <cellStyle name="60% - Accent1 9 2" xfId="4456" xr:uid="{8631844D-CE1E-44B0-B33F-0D900A0DA521}"/>
    <cellStyle name="60% - Accent1 9 2 2" xfId="10439" xr:uid="{42D16CCA-DA5F-445D-ADEE-6FA63517A216}"/>
    <cellStyle name="60% - Accent1 9 3" xfId="7469" xr:uid="{57AE982A-6753-4A0D-923E-2B77FCD70A3E}"/>
    <cellStyle name="60% - Accent2" xfId="29" builtinId="36" customBuiltin="1"/>
    <cellStyle name="60% - Accent2 10" xfId="2933" xr:uid="{274867ED-7A42-4F38-B04D-6E2547C79592}"/>
    <cellStyle name="60% - Accent2 10 2" xfId="5903" xr:uid="{E0F341E6-F2CB-4F3D-80B1-A50C239AC7ED}"/>
    <cellStyle name="60% - Accent2 10 2 2" xfId="11886" xr:uid="{4DAF455E-6711-4BAC-BC4E-982EDFF131E2}"/>
    <cellStyle name="60% - Accent2 10 3" xfId="8916" xr:uid="{061528C4-9653-41DD-8438-1F0C2E291887}"/>
    <cellStyle name="60% - Accent2 11" xfId="2966" xr:uid="{6FB689AD-E925-43FE-A1F1-BC908CC5B2D9}"/>
    <cellStyle name="60% - Accent2 11 2" xfId="5936" xr:uid="{5490E6D1-31F3-4C8A-8614-5EF93DE9C113}"/>
    <cellStyle name="60% - Accent2 11 2 2" xfId="11919" xr:uid="{343172B7-A778-449F-B165-C05577D6B9D0}"/>
    <cellStyle name="60% - Accent2 11 3" xfId="8949" xr:uid="{FB721512-FA8E-465B-B988-F6DEEA6C8B1C}"/>
    <cellStyle name="60% - Accent2 12" xfId="2987" xr:uid="{C6D03660-0333-4837-BB82-EFD9E2804E29}"/>
    <cellStyle name="60% - Accent2 12 2" xfId="5957" xr:uid="{21869AC2-DC4D-4A4C-92AE-B3302088DD0F}"/>
    <cellStyle name="60% - Accent2 12 2 2" xfId="11940" xr:uid="{C7A54C82-54BE-49A2-8C90-42A811CBFD11}"/>
    <cellStyle name="60% - Accent2 12 3" xfId="8970" xr:uid="{B4B21A1B-B203-401B-A54E-E0F307FE4FB0}"/>
    <cellStyle name="60% - Accent2 13" xfId="3014" xr:uid="{6912CBB4-81BF-4C96-A1C5-7763F5DA1D27}"/>
    <cellStyle name="60% - Accent2 13 2" xfId="8997" xr:uid="{B6C54C7B-23B9-4624-B0C4-F409A831C58F}"/>
    <cellStyle name="60% - Accent2 14" xfId="5980" xr:uid="{B9ECD1EB-3DB6-43A9-8CE3-D2C3B24CD290}"/>
    <cellStyle name="60% - Accent2 14 2" xfId="11963" xr:uid="{6545B892-D33D-4A97-A994-4DF050A838B0}"/>
    <cellStyle name="60% - Accent2 15" xfId="6001" xr:uid="{C68DA958-D1D4-471E-8C1B-F510BBEEC609}"/>
    <cellStyle name="60% - Accent2 16" xfId="6025" xr:uid="{A19F9705-1146-404F-A486-424F8217855B}"/>
    <cellStyle name="60% - Accent2 2" xfId="76" xr:uid="{E63E3717-5FB4-4BEB-88F4-CD295FDA4CD3}"/>
    <cellStyle name="60% - Accent2 2 2" xfId="134" xr:uid="{2FF20457-801F-45F2-AF2B-0AA3B5325E6D}"/>
    <cellStyle name="60% - Accent2 2 2 2" xfId="250" xr:uid="{1C9A36A9-3BC0-41DF-A2A1-F282C5F71200}"/>
    <cellStyle name="60% - Accent2 2 2 2 2" xfId="598" xr:uid="{DF47E2D9-79A3-4F50-9DC9-FB78864DF3DB}"/>
    <cellStyle name="60% - Accent2 2 2 2 2 2" xfId="1320" xr:uid="{9CA238C0-88BC-48CD-9C24-AF44C6DE030D}"/>
    <cellStyle name="60% - Accent2 2 2 2 2 2 2" xfId="2764" xr:uid="{8D73CED7-98EB-4100-B668-C04262DF5A21}"/>
    <cellStyle name="60% - Accent2 2 2 2 2 2 2 2" xfId="5734" xr:uid="{4CA77F58-80BF-4126-9310-90759B046590}"/>
    <cellStyle name="60% - Accent2 2 2 2 2 2 2 2 2" xfId="11717" xr:uid="{33C9ABD6-8EF4-4627-8356-79BB18F16BBE}"/>
    <cellStyle name="60% - Accent2 2 2 2 2 2 2 3" xfId="8747" xr:uid="{84907DCD-77CA-45D0-B71C-2A576256DC62}"/>
    <cellStyle name="60% - Accent2 2 2 2 2 2 3" xfId="4290" xr:uid="{716034C9-B12E-46FB-A613-42791B336BA1}"/>
    <cellStyle name="60% - Accent2 2 2 2 2 2 3 2" xfId="10273" xr:uid="{F8D14707-EA0C-4CCA-88DA-70A50F49071D}"/>
    <cellStyle name="60% - Accent2 2 2 2 2 2 4" xfId="7303" xr:uid="{8318BF3A-9B22-4E8F-830E-8048F24D1E1D}"/>
    <cellStyle name="60% - Accent2 2 2 2 2 3" xfId="2042" xr:uid="{017006B3-A7D4-46C2-82C8-A69C6913C51F}"/>
    <cellStyle name="60% - Accent2 2 2 2 2 3 2" xfId="5012" xr:uid="{ADD73776-B7CF-4F43-8811-0E3051E03AA4}"/>
    <cellStyle name="60% - Accent2 2 2 2 2 3 2 2" xfId="10995" xr:uid="{2DC535E1-7D57-4231-AD5E-0A1D071B0736}"/>
    <cellStyle name="60% - Accent2 2 2 2 2 3 3" xfId="8025" xr:uid="{9716F9FA-07C2-41D9-BF1B-1BA6261E1A0D}"/>
    <cellStyle name="60% - Accent2 2 2 2 2 4" xfId="3568" xr:uid="{77A90F6C-6B65-4DF2-A5AB-CF110835EFF2}"/>
    <cellStyle name="60% - Accent2 2 2 2 2 4 2" xfId="9551" xr:uid="{7B6597B9-D4BD-4D25-91BD-E2B97F8AA79A}"/>
    <cellStyle name="60% - Accent2 2 2 2 2 5" xfId="6581" xr:uid="{1C06B64B-58BE-4756-BB63-1FC9595BBFE5}"/>
    <cellStyle name="60% - Accent2 2 2 2 3" xfId="972" xr:uid="{080A53E5-0AD1-45AF-80BC-AADF22DD6D5D}"/>
    <cellStyle name="60% - Accent2 2 2 2 3 2" xfId="2416" xr:uid="{38CDBD54-520F-4FB5-9DF3-ABE3D1C19722}"/>
    <cellStyle name="60% - Accent2 2 2 2 3 2 2" xfId="5386" xr:uid="{105D432F-9542-445C-B7D8-CC05E9078ABA}"/>
    <cellStyle name="60% - Accent2 2 2 2 3 2 2 2" xfId="11369" xr:uid="{EED4C66D-06D2-4118-84B6-C12A337E229A}"/>
    <cellStyle name="60% - Accent2 2 2 2 3 2 3" xfId="8399" xr:uid="{44CF91E2-4743-4774-ACC5-10FFD46DCE06}"/>
    <cellStyle name="60% - Accent2 2 2 2 3 3" xfId="3942" xr:uid="{11EC1AF0-42C7-4821-BB7F-C599D590AD13}"/>
    <cellStyle name="60% - Accent2 2 2 2 3 3 2" xfId="9925" xr:uid="{0203D935-4897-4F70-A536-84CBE5B86E7F}"/>
    <cellStyle name="60% - Accent2 2 2 2 3 4" xfId="6955" xr:uid="{7AC87C75-C293-4175-8BB6-47ABA3148513}"/>
    <cellStyle name="60% - Accent2 2 2 2 4" xfId="1694" xr:uid="{4518C348-F680-4BC3-9D22-E10506517CE9}"/>
    <cellStyle name="60% - Accent2 2 2 2 4 2" xfId="4664" xr:uid="{DABDB9DF-D8EE-47C0-928C-1B963CA7CDE0}"/>
    <cellStyle name="60% - Accent2 2 2 2 4 2 2" xfId="10647" xr:uid="{64B5DDA8-2892-4706-8FA5-2D63728C5DA7}"/>
    <cellStyle name="60% - Accent2 2 2 2 4 3" xfId="7677" xr:uid="{0DBB4075-4A01-46B1-8A36-3529019A462F}"/>
    <cellStyle name="60% - Accent2 2 2 2 5" xfId="3220" xr:uid="{D3FBA963-854B-44BD-9BC6-79736A5B53B6}"/>
    <cellStyle name="60% - Accent2 2 2 2 5 2" xfId="9203" xr:uid="{1CBA64A8-3D35-4690-A659-0534337A669C}"/>
    <cellStyle name="60% - Accent2 2 2 2 6" xfId="6233" xr:uid="{34887BBC-4E02-4B13-B055-424CA3E367AD}"/>
    <cellStyle name="60% - Accent2 2 2 3" xfId="366" xr:uid="{04922794-3CA4-49AE-B467-722DFA46C881}"/>
    <cellStyle name="60% - Accent2 2 2 3 2" xfId="714" xr:uid="{B122FC23-D508-49B8-9CC3-5506134481BD}"/>
    <cellStyle name="60% - Accent2 2 2 3 2 2" xfId="1436" xr:uid="{5B2A0F13-25C9-4507-AA16-B49A33261857}"/>
    <cellStyle name="60% - Accent2 2 2 3 2 2 2" xfId="2880" xr:uid="{1F179F86-FF50-403B-9C4E-8ED0BD56304A}"/>
    <cellStyle name="60% - Accent2 2 2 3 2 2 2 2" xfId="5850" xr:uid="{625BEF61-35FF-4F6F-81F7-48B3A54B7A70}"/>
    <cellStyle name="60% - Accent2 2 2 3 2 2 2 2 2" xfId="11833" xr:uid="{FBA2BBC3-F2B2-4C2C-80E7-890AD7B65291}"/>
    <cellStyle name="60% - Accent2 2 2 3 2 2 2 3" xfId="8863" xr:uid="{68298ECC-CBC4-4B76-B173-7511EE9EA6FF}"/>
    <cellStyle name="60% - Accent2 2 2 3 2 2 3" xfId="4406" xr:uid="{E3B83783-AC34-4ED5-9991-ED2D0BD5C857}"/>
    <cellStyle name="60% - Accent2 2 2 3 2 2 3 2" xfId="10389" xr:uid="{D2577036-1289-4E13-BA15-5D646322E065}"/>
    <cellStyle name="60% - Accent2 2 2 3 2 2 4" xfId="7419" xr:uid="{F24E54F6-D2C0-496E-A288-ADACECF3B5D6}"/>
    <cellStyle name="60% - Accent2 2 2 3 2 3" xfId="2158" xr:uid="{13E73C60-AE74-449D-9E2F-9560B073A3CC}"/>
    <cellStyle name="60% - Accent2 2 2 3 2 3 2" xfId="5128" xr:uid="{AAD21E85-8B75-4BA1-809B-9091D93E4D25}"/>
    <cellStyle name="60% - Accent2 2 2 3 2 3 2 2" xfId="11111" xr:uid="{AFA6C7E6-DBFA-4015-A89B-6B88A958C5D6}"/>
    <cellStyle name="60% - Accent2 2 2 3 2 3 3" xfId="8141" xr:uid="{E5E49D7F-494A-4328-A784-8512C9672EB6}"/>
    <cellStyle name="60% - Accent2 2 2 3 2 4" xfId="3684" xr:uid="{56E497E9-8E6E-4B06-BB99-3D3F7BF3EB58}"/>
    <cellStyle name="60% - Accent2 2 2 3 2 4 2" xfId="9667" xr:uid="{69281F25-32F2-4571-A3E3-E0AE6CE3EEB8}"/>
    <cellStyle name="60% - Accent2 2 2 3 2 5" xfId="6697" xr:uid="{4824DCE4-720E-4CCD-AD66-9D78447FF87C}"/>
    <cellStyle name="60% - Accent2 2 2 3 3" xfId="1088" xr:uid="{5BCC02BE-DB2B-4E07-90E1-0145B70F844B}"/>
    <cellStyle name="60% - Accent2 2 2 3 3 2" xfId="2532" xr:uid="{073323D4-2CB0-4E9A-8670-A15C17A7DA1E}"/>
    <cellStyle name="60% - Accent2 2 2 3 3 2 2" xfId="5502" xr:uid="{FAB3C257-4832-4E2F-AC78-4736DDB20CF0}"/>
    <cellStyle name="60% - Accent2 2 2 3 3 2 2 2" xfId="11485" xr:uid="{4115F40F-8414-4FB8-B88A-8D741EB37844}"/>
    <cellStyle name="60% - Accent2 2 2 3 3 2 3" xfId="8515" xr:uid="{E1B391CA-6355-480E-A29B-5299B7101C9F}"/>
    <cellStyle name="60% - Accent2 2 2 3 3 3" xfId="4058" xr:uid="{8EE12536-1D39-4626-8C23-8E5A6A697608}"/>
    <cellStyle name="60% - Accent2 2 2 3 3 3 2" xfId="10041" xr:uid="{DE3580D0-45E1-4349-9C87-47C2E37B0587}"/>
    <cellStyle name="60% - Accent2 2 2 3 3 4" xfId="7071" xr:uid="{AB58C0F7-1619-4E70-B46C-2380EDAD021D}"/>
    <cellStyle name="60% - Accent2 2 2 3 4" xfId="1810" xr:uid="{46CBCF2F-8C39-485B-8664-991C1C417061}"/>
    <cellStyle name="60% - Accent2 2 2 3 4 2" xfId="4780" xr:uid="{9E0CE511-B7FD-4079-B632-DF9A6BE078AB}"/>
    <cellStyle name="60% - Accent2 2 2 3 4 2 2" xfId="10763" xr:uid="{FFCBC005-AD11-4236-9295-BC866B9BB304}"/>
    <cellStyle name="60% - Accent2 2 2 3 4 3" xfId="7793" xr:uid="{49361F5E-30FA-45E4-8C1B-94B1CFF72FE5}"/>
    <cellStyle name="60% - Accent2 2 2 3 5" xfId="3336" xr:uid="{9690D00F-8712-4885-9131-AD9DC54B895E}"/>
    <cellStyle name="60% - Accent2 2 2 3 5 2" xfId="9319" xr:uid="{2A04A98A-1828-4B97-B69F-17061D8814F7}"/>
    <cellStyle name="60% - Accent2 2 2 3 6" xfId="6349" xr:uid="{F9257603-0033-48C9-81F4-30B7D358CDF1}"/>
    <cellStyle name="60% - Accent2 2 2 4" xfId="482" xr:uid="{270243E7-560C-4583-88A7-B630CC217743}"/>
    <cellStyle name="60% - Accent2 2 2 4 2" xfId="1204" xr:uid="{79CA41EF-F753-467C-8CD0-FEA8A702C25E}"/>
    <cellStyle name="60% - Accent2 2 2 4 2 2" xfId="2648" xr:uid="{9F91D911-0478-4ED1-9AC4-277A2A5FD741}"/>
    <cellStyle name="60% - Accent2 2 2 4 2 2 2" xfId="5618" xr:uid="{72FC5648-1B25-496D-B341-BFB3D22AE476}"/>
    <cellStyle name="60% - Accent2 2 2 4 2 2 2 2" xfId="11601" xr:uid="{63C9271A-40D2-4552-9941-319B573AB201}"/>
    <cellStyle name="60% - Accent2 2 2 4 2 2 3" xfId="8631" xr:uid="{67C38C40-46F1-4D1D-97A8-9051AFCD0E20}"/>
    <cellStyle name="60% - Accent2 2 2 4 2 3" xfId="4174" xr:uid="{EDFC3A68-BB9C-4FC6-9A5F-25FC3A9971AF}"/>
    <cellStyle name="60% - Accent2 2 2 4 2 3 2" xfId="10157" xr:uid="{B232CD00-1A9D-44E4-BD22-17CA1899CB99}"/>
    <cellStyle name="60% - Accent2 2 2 4 2 4" xfId="7187" xr:uid="{BEB860EB-D1B7-4051-A204-0B2FB1D8A4BE}"/>
    <cellStyle name="60% - Accent2 2 2 4 3" xfId="1926" xr:uid="{58BF0CDE-9732-41D2-8BD4-1B3D0932855D}"/>
    <cellStyle name="60% - Accent2 2 2 4 3 2" xfId="4896" xr:uid="{BB3685AB-39E4-452F-B3D2-405785EADE89}"/>
    <cellStyle name="60% - Accent2 2 2 4 3 2 2" xfId="10879" xr:uid="{C0E22F88-C819-4122-8490-1509AE9E23DC}"/>
    <cellStyle name="60% - Accent2 2 2 4 3 3" xfId="7909" xr:uid="{2E1F9B62-9B06-4312-BF40-16DD87DB3DD1}"/>
    <cellStyle name="60% - Accent2 2 2 4 4" xfId="3452" xr:uid="{216BD9A9-D0E8-467E-82AA-77429AB1DC3F}"/>
    <cellStyle name="60% - Accent2 2 2 4 4 2" xfId="9435" xr:uid="{1E8B4E2B-47CA-45D0-B63B-73C8318ED7B7}"/>
    <cellStyle name="60% - Accent2 2 2 4 5" xfId="6465" xr:uid="{3317C7C8-CD67-4AA1-B7F8-B32BB9058F90}"/>
    <cellStyle name="60% - Accent2 2 2 5" xfId="856" xr:uid="{3A67F21C-6C17-45E4-87A6-D3B8A59E933F}"/>
    <cellStyle name="60% - Accent2 2 2 5 2" xfId="2300" xr:uid="{4DE44BD4-F25C-45F5-920E-B4CC30D7542D}"/>
    <cellStyle name="60% - Accent2 2 2 5 2 2" xfId="5270" xr:uid="{AA2FBA89-6607-4E31-AC54-3509589EA894}"/>
    <cellStyle name="60% - Accent2 2 2 5 2 2 2" xfId="11253" xr:uid="{E22F648D-B5F2-4B14-B8F0-57A385787B1B}"/>
    <cellStyle name="60% - Accent2 2 2 5 2 3" xfId="8283" xr:uid="{50FC6B74-8967-48B3-B5B3-5ACAD3F7136A}"/>
    <cellStyle name="60% - Accent2 2 2 5 3" xfId="3826" xr:uid="{1EC740DB-4EE1-4158-98DF-DD2734B61B88}"/>
    <cellStyle name="60% - Accent2 2 2 5 3 2" xfId="9809" xr:uid="{BABEE451-F904-4283-84AC-B91F5DD2ECBD}"/>
    <cellStyle name="60% - Accent2 2 2 5 4" xfId="6839" xr:uid="{ACC4455C-7D24-4039-BB18-EBEF5C644236}"/>
    <cellStyle name="60% - Accent2 2 2 6" xfId="1578" xr:uid="{3712590C-3389-4657-B1E7-E32988CE13FD}"/>
    <cellStyle name="60% - Accent2 2 2 6 2" xfId="4548" xr:uid="{45F0ABE5-1FF9-4229-BF49-D12AB17A8C93}"/>
    <cellStyle name="60% - Accent2 2 2 6 2 2" xfId="10531" xr:uid="{305A8E29-A368-4315-8E3F-55CBA6136714}"/>
    <cellStyle name="60% - Accent2 2 2 6 3" xfId="7561" xr:uid="{1D3BD86C-D9CD-4AFC-818B-FAE2712A3D85}"/>
    <cellStyle name="60% - Accent2 2 2 7" xfId="3104" xr:uid="{DC26448E-74E8-4125-B017-C5BAE0ACBCEA}"/>
    <cellStyle name="60% - Accent2 2 2 7 2" xfId="9087" xr:uid="{4A30BFCD-E1DF-4D46-BC72-5F0343E67A1B}"/>
    <cellStyle name="60% - Accent2 2 2 8" xfId="6117" xr:uid="{4DD84EA0-5E99-4D69-8C60-E9F2180C2578}"/>
    <cellStyle name="60% - Accent2 2 3" xfId="192" xr:uid="{5BE91ACD-C155-49BD-84EF-BCA58D4B56FD}"/>
    <cellStyle name="60% - Accent2 2 3 2" xfId="540" xr:uid="{1FBC5F2C-5888-4DC1-9A52-30544715B685}"/>
    <cellStyle name="60% - Accent2 2 3 2 2" xfId="1262" xr:uid="{E131CECD-BFB6-429E-8CC5-40558DC64F46}"/>
    <cellStyle name="60% - Accent2 2 3 2 2 2" xfId="2706" xr:uid="{E418D4CB-AF1E-4E80-AD29-5F130B2C8F45}"/>
    <cellStyle name="60% - Accent2 2 3 2 2 2 2" xfId="5676" xr:uid="{A7088415-05FD-4606-8C9C-19714AABB757}"/>
    <cellStyle name="60% - Accent2 2 3 2 2 2 2 2" xfId="11659" xr:uid="{A9FF9DC2-5372-4132-AD01-3A46AA8FE2C4}"/>
    <cellStyle name="60% - Accent2 2 3 2 2 2 3" xfId="8689" xr:uid="{8ABE3CF2-CC35-4F6B-B519-01BA2C7E3B42}"/>
    <cellStyle name="60% - Accent2 2 3 2 2 3" xfId="4232" xr:uid="{A2C88ED2-04A0-4A26-95B9-3CACEBAF92E2}"/>
    <cellStyle name="60% - Accent2 2 3 2 2 3 2" xfId="10215" xr:uid="{EB12E89B-046A-4BFC-821C-909D063AAF32}"/>
    <cellStyle name="60% - Accent2 2 3 2 2 4" xfId="7245" xr:uid="{386F388E-0F60-41AC-9056-B20386085E24}"/>
    <cellStyle name="60% - Accent2 2 3 2 3" xfId="1984" xr:uid="{CA4B7CA6-CE3C-48A5-9AF0-9551D52B8DC6}"/>
    <cellStyle name="60% - Accent2 2 3 2 3 2" xfId="4954" xr:uid="{3F69E2B8-EFDC-4837-B909-8535EA243590}"/>
    <cellStyle name="60% - Accent2 2 3 2 3 2 2" xfId="10937" xr:uid="{BF302EC3-2A11-4DEE-B54C-657C71DEB4CE}"/>
    <cellStyle name="60% - Accent2 2 3 2 3 3" xfId="7967" xr:uid="{94EC974B-02F0-409B-87F0-A8E05F1AB9E3}"/>
    <cellStyle name="60% - Accent2 2 3 2 4" xfId="3510" xr:uid="{8F0671EF-16F5-4443-A766-BA2D164B3C8B}"/>
    <cellStyle name="60% - Accent2 2 3 2 4 2" xfId="9493" xr:uid="{CBFF0EF4-B3BA-4BA2-B6F5-F1370993A8B1}"/>
    <cellStyle name="60% - Accent2 2 3 2 5" xfId="6523" xr:uid="{6317F6C6-A53C-4CCC-8D12-F244A0EE6E86}"/>
    <cellStyle name="60% - Accent2 2 3 3" xfId="914" xr:uid="{B9F005E9-7AEB-4AC3-815B-274BA933DF04}"/>
    <cellStyle name="60% - Accent2 2 3 3 2" xfId="2358" xr:uid="{A1A36D83-E2B8-4A63-9DA5-952CFAD2F8F7}"/>
    <cellStyle name="60% - Accent2 2 3 3 2 2" xfId="5328" xr:uid="{6AA256BB-F00E-4DC5-9ACF-7D967B825A88}"/>
    <cellStyle name="60% - Accent2 2 3 3 2 2 2" xfId="11311" xr:uid="{595561EE-FFAD-4118-B74F-7751D5CFA923}"/>
    <cellStyle name="60% - Accent2 2 3 3 2 3" xfId="8341" xr:uid="{FF3D4038-7C1A-43F8-AA16-89C4F57D55A9}"/>
    <cellStyle name="60% - Accent2 2 3 3 3" xfId="3884" xr:uid="{4B03A4AA-6A02-4F62-9311-5EC6738D706E}"/>
    <cellStyle name="60% - Accent2 2 3 3 3 2" xfId="9867" xr:uid="{F68884AB-8C30-4C43-BF28-3F3B4E7693CB}"/>
    <cellStyle name="60% - Accent2 2 3 3 4" xfId="6897" xr:uid="{F26B87A9-C063-4A7D-BCC5-3A0571DD0D51}"/>
    <cellStyle name="60% - Accent2 2 3 4" xfId="1636" xr:uid="{A6D05545-E791-4EFE-8D14-B953234F0A01}"/>
    <cellStyle name="60% - Accent2 2 3 4 2" xfId="4606" xr:uid="{72CCDDCE-08FE-4B12-8FD3-3E548804E752}"/>
    <cellStyle name="60% - Accent2 2 3 4 2 2" xfId="10589" xr:uid="{9B27ECE7-AF75-476F-B03E-58577ABCE1B4}"/>
    <cellStyle name="60% - Accent2 2 3 4 3" xfId="7619" xr:uid="{FCC94CBD-0F76-4523-97D8-CF86CAD5AF05}"/>
    <cellStyle name="60% - Accent2 2 3 5" xfId="3162" xr:uid="{4284F674-3599-4CD7-8C97-F095594A906C}"/>
    <cellStyle name="60% - Accent2 2 3 5 2" xfId="9145" xr:uid="{C95C23A7-BDDF-49CD-928F-0202189F239F}"/>
    <cellStyle name="60% - Accent2 2 3 6" xfId="6175" xr:uid="{25F3DE97-8362-4095-AB17-A5731D4A4FC4}"/>
    <cellStyle name="60% - Accent2 2 4" xfId="308" xr:uid="{A41B61B6-20D1-469D-849F-0EFEFC4B9316}"/>
    <cellStyle name="60% - Accent2 2 4 2" xfId="656" xr:uid="{B26E4AFF-6695-4895-88DA-EA8790FFAD27}"/>
    <cellStyle name="60% - Accent2 2 4 2 2" xfId="1378" xr:uid="{53CB5FDE-8FAD-480E-92A7-F97249E6544A}"/>
    <cellStyle name="60% - Accent2 2 4 2 2 2" xfId="2822" xr:uid="{B4CF12BA-9DA7-4FDB-8617-868F00CE9153}"/>
    <cellStyle name="60% - Accent2 2 4 2 2 2 2" xfId="5792" xr:uid="{2927B340-2965-4D4F-89F7-F75EA0CF5405}"/>
    <cellStyle name="60% - Accent2 2 4 2 2 2 2 2" xfId="11775" xr:uid="{F20E4849-6832-4F6B-98B6-474206A1B168}"/>
    <cellStyle name="60% - Accent2 2 4 2 2 2 3" xfId="8805" xr:uid="{649341DD-19E0-454D-B25E-51565D4B45D7}"/>
    <cellStyle name="60% - Accent2 2 4 2 2 3" xfId="4348" xr:uid="{E3B98230-1F4F-458B-AAE5-8A9D59CA12FF}"/>
    <cellStyle name="60% - Accent2 2 4 2 2 3 2" xfId="10331" xr:uid="{FD7E56C0-0592-449A-BB4C-DB7B1330238E}"/>
    <cellStyle name="60% - Accent2 2 4 2 2 4" xfId="7361" xr:uid="{94702373-8DBD-4374-986B-76A605A046DF}"/>
    <cellStyle name="60% - Accent2 2 4 2 3" xfId="2100" xr:uid="{B0D33023-A233-41A4-BCEF-A034720C2BB1}"/>
    <cellStyle name="60% - Accent2 2 4 2 3 2" xfId="5070" xr:uid="{EB945FA0-9144-4AB6-B803-5F25CACEEDA9}"/>
    <cellStyle name="60% - Accent2 2 4 2 3 2 2" xfId="11053" xr:uid="{C743A446-D380-40DA-AD3B-B771571C8FD1}"/>
    <cellStyle name="60% - Accent2 2 4 2 3 3" xfId="8083" xr:uid="{B053A041-17E3-49B9-896C-BD16BFB3FCDD}"/>
    <cellStyle name="60% - Accent2 2 4 2 4" xfId="3626" xr:uid="{164BD2E1-2C1F-4A56-8828-6F6C00E61BC3}"/>
    <cellStyle name="60% - Accent2 2 4 2 4 2" xfId="9609" xr:uid="{2545F577-AFD4-4667-AF1F-20DA6D0AD7BB}"/>
    <cellStyle name="60% - Accent2 2 4 2 5" xfId="6639" xr:uid="{333B9A5A-86FC-4753-9681-0D5568686B20}"/>
    <cellStyle name="60% - Accent2 2 4 3" xfId="1030" xr:uid="{A85816B1-B02A-4485-A5DC-E2D9AE4B1DFB}"/>
    <cellStyle name="60% - Accent2 2 4 3 2" xfId="2474" xr:uid="{328CCA5D-6546-45BE-86B6-C740D6117D3F}"/>
    <cellStyle name="60% - Accent2 2 4 3 2 2" xfId="5444" xr:uid="{758EFFAB-E3C7-4F1C-8F2F-E426F4B02A27}"/>
    <cellStyle name="60% - Accent2 2 4 3 2 2 2" xfId="11427" xr:uid="{2D0C5F44-47FD-4A7B-A1E2-B107AED0E430}"/>
    <cellStyle name="60% - Accent2 2 4 3 2 3" xfId="8457" xr:uid="{00BE2697-04A9-48DF-B98B-B23BA0D72E7F}"/>
    <cellStyle name="60% - Accent2 2 4 3 3" xfId="4000" xr:uid="{9879A394-235A-4300-B725-CFDA3E0D4421}"/>
    <cellStyle name="60% - Accent2 2 4 3 3 2" xfId="9983" xr:uid="{996547D5-13D4-4DE9-B02E-0AC2BDCEA892}"/>
    <cellStyle name="60% - Accent2 2 4 3 4" xfId="7013" xr:uid="{142EE2CE-EB5C-4B4D-AB49-B5D8AE0A0AF3}"/>
    <cellStyle name="60% - Accent2 2 4 4" xfId="1752" xr:uid="{D0E044A6-AAD1-4210-996A-69870D42EC76}"/>
    <cellStyle name="60% - Accent2 2 4 4 2" xfId="4722" xr:uid="{9FD495FF-A30E-4CEE-B85B-5705AA6775F0}"/>
    <cellStyle name="60% - Accent2 2 4 4 2 2" xfId="10705" xr:uid="{910D8709-3B1D-4ED2-B66C-D4642289859B}"/>
    <cellStyle name="60% - Accent2 2 4 4 3" xfId="7735" xr:uid="{803360D8-6363-41FF-B7D4-5159D42B90B3}"/>
    <cellStyle name="60% - Accent2 2 4 5" xfId="3278" xr:uid="{327BEC95-7B94-433E-8674-45A31495DCB4}"/>
    <cellStyle name="60% - Accent2 2 4 5 2" xfId="9261" xr:uid="{93297FE9-D7EA-4C21-8428-490C53A4B573}"/>
    <cellStyle name="60% - Accent2 2 4 6" xfId="6291" xr:uid="{89140674-3C9B-4AB4-BAEE-E609CBDF71A9}"/>
    <cellStyle name="60% - Accent2 2 5" xfId="424" xr:uid="{FC028A14-603B-4E20-971B-48897835DC11}"/>
    <cellStyle name="60% - Accent2 2 5 2" xfId="1146" xr:uid="{FDBC042B-E09C-4DF2-BFE9-2209BD961357}"/>
    <cellStyle name="60% - Accent2 2 5 2 2" xfId="2590" xr:uid="{ABA9BFFB-9BA9-4BAF-8F94-87E052835E23}"/>
    <cellStyle name="60% - Accent2 2 5 2 2 2" xfId="5560" xr:uid="{16DBFA03-C028-4AAF-9114-5F173E9E24F9}"/>
    <cellStyle name="60% - Accent2 2 5 2 2 2 2" xfId="11543" xr:uid="{D52D9082-EA73-432A-AC5F-B9B1681A6B5B}"/>
    <cellStyle name="60% - Accent2 2 5 2 2 3" xfId="8573" xr:uid="{FEE89B50-E593-4CD6-A9CB-D2A23CBF9216}"/>
    <cellStyle name="60% - Accent2 2 5 2 3" xfId="4116" xr:uid="{3AF25018-A556-4352-BECD-2A99093A99C0}"/>
    <cellStyle name="60% - Accent2 2 5 2 3 2" xfId="10099" xr:uid="{32827F42-EC9F-4AE6-9434-8C2E39B0EDE9}"/>
    <cellStyle name="60% - Accent2 2 5 2 4" xfId="7129" xr:uid="{BD86228E-2A34-41C6-A18F-719229D719DF}"/>
    <cellStyle name="60% - Accent2 2 5 3" xfId="1868" xr:uid="{6F966775-BCBE-4646-96FE-78462084FA9C}"/>
    <cellStyle name="60% - Accent2 2 5 3 2" xfId="4838" xr:uid="{68F39A79-8E2F-4E9C-9502-713B87C91360}"/>
    <cellStyle name="60% - Accent2 2 5 3 2 2" xfId="10821" xr:uid="{DD4BDE30-8A7E-4AF3-AC4B-F1F8EA326A9F}"/>
    <cellStyle name="60% - Accent2 2 5 3 3" xfId="7851" xr:uid="{D4F81C2C-E096-41F9-BC15-8111D97AF9E1}"/>
    <cellStyle name="60% - Accent2 2 5 4" xfId="3394" xr:uid="{E2D46F96-13E6-434B-9328-B6F57B445001}"/>
    <cellStyle name="60% - Accent2 2 5 4 2" xfId="9377" xr:uid="{4FD6638F-8453-4779-9306-1073FA3E5D50}"/>
    <cellStyle name="60% - Accent2 2 5 5" xfId="6407" xr:uid="{794B4CD7-81BE-4FA4-8D4D-B13BAFA3ED51}"/>
    <cellStyle name="60% - Accent2 2 6" xfId="798" xr:uid="{BF2434C0-543E-472A-834C-E06400AD7836}"/>
    <cellStyle name="60% - Accent2 2 6 2" xfId="2242" xr:uid="{20C2E7B1-88F9-4E49-B67E-ECD823DF60A7}"/>
    <cellStyle name="60% - Accent2 2 6 2 2" xfId="5212" xr:uid="{9D22D9AE-D27C-4E6C-B388-F4C49E38512F}"/>
    <cellStyle name="60% - Accent2 2 6 2 2 2" xfId="11195" xr:uid="{B326B764-6C30-45DD-8750-36BBA33B1692}"/>
    <cellStyle name="60% - Accent2 2 6 2 3" xfId="8225" xr:uid="{C928A5A8-0E29-46A1-9259-C5B0BF446B41}"/>
    <cellStyle name="60% - Accent2 2 6 3" xfId="3768" xr:uid="{308E3DBA-FAE7-4EC9-9ED4-49C212459300}"/>
    <cellStyle name="60% - Accent2 2 6 3 2" xfId="9751" xr:uid="{DA9279BE-674A-4E01-BA13-196FAC27FADA}"/>
    <cellStyle name="60% - Accent2 2 6 4" xfId="6781" xr:uid="{41393331-4CDB-4638-A7CB-18FC27572AF2}"/>
    <cellStyle name="60% - Accent2 2 7" xfId="1520" xr:uid="{00F33BA8-7F6D-4D6B-9BAE-C6991819A977}"/>
    <cellStyle name="60% - Accent2 2 7 2" xfId="4490" xr:uid="{246E0368-73A0-4477-B2D0-D8AB4256C6DF}"/>
    <cellStyle name="60% - Accent2 2 7 2 2" xfId="10473" xr:uid="{F537C3C5-FFBB-484E-87DF-98A71646671C}"/>
    <cellStyle name="60% - Accent2 2 7 3" xfId="7503" xr:uid="{7136B3D3-B612-4A66-93D0-1391503D10D5}"/>
    <cellStyle name="60% - Accent2 2 8" xfId="3046" xr:uid="{C1852732-85C1-4C1C-92E7-F1C80EEADBAC}"/>
    <cellStyle name="60% - Accent2 2 8 2" xfId="9029" xr:uid="{EF86E6F9-92FC-4790-8044-D194BC2553F7}"/>
    <cellStyle name="60% - Accent2 2 9" xfId="6059" xr:uid="{EC5E9548-B42F-4E53-873F-DBED54D054B2}"/>
    <cellStyle name="60% - Accent2 3" xfId="103" xr:uid="{4BCDA155-8A5F-454D-A62C-04A45797D04C}"/>
    <cellStyle name="60% - Accent2 3 2" xfId="219" xr:uid="{4FBB740F-469A-4EC6-A0F1-7F59556A8514}"/>
    <cellStyle name="60% - Accent2 3 2 2" xfId="567" xr:uid="{95960272-7C22-4717-A03F-062C6F2A6DDC}"/>
    <cellStyle name="60% - Accent2 3 2 2 2" xfId="1289" xr:uid="{D134996D-EE43-43CA-A16E-236E2BFA35DE}"/>
    <cellStyle name="60% - Accent2 3 2 2 2 2" xfId="2733" xr:uid="{4E56DAB1-6BEF-4CD9-AAC2-773C52EDAF76}"/>
    <cellStyle name="60% - Accent2 3 2 2 2 2 2" xfId="5703" xr:uid="{428C53FB-FF43-411C-8215-ACCEC1184612}"/>
    <cellStyle name="60% - Accent2 3 2 2 2 2 2 2" xfId="11686" xr:uid="{D75AF6D8-D91C-4619-B146-7CE9DF155571}"/>
    <cellStyle name="60% - Accent2 3 2 2 2 2 3" xfId="8716" xr:uid="{07F4934D-AF51-4852-9DAC-9A7987C59D18}"/>
    <cellStyle name="60% - Accent2 3 2 2 2 3" xfId="4259" xr:uid="{279AE4E4-6458-4066-8033-45084CA41A0D}"/>
    <cellStyle name="60% - Accent2 3 2 2 2 3 2" xfId="10242" xr:uid="{597D2A52-B370-46C0-B078-BBBC468177F6}"/>
    <cellStyle name="60% - Accent2 3 2 2 2 4" xfId="7272" xr:uid="{23AFC12E-848F-4079-93B9-E51A39E03408}"/>
    <cellStyle name="60% - Accent2 3 2 2 3" xfId="2011" xr:uid="{E68080C9-53DC-411E-B22E-7D85CBE6B278}"/>
    <cellStyle name="60% - Accent2 3 2 2 3 2" xfId="4981" xr:uid="{B8B9AD69-2014-43B4-AB24-A7CF73AD68EC}"/>
    <cellStyle name="60% - Accent2 3 2 2 3 2 2" xfId="10964" xr:uid="{33DED049-B2C4-477E-A36D-C87C91A4B766}"/>
    <cellStyle name="60% - Accent2 3 2 2 3 3" xfId="7994" xr:uid="{13A17602-A599-4BFD-A7DA-ACEAE6A9B540}"/>
    <cellStyle name="60% - Accent2 3 2 2 4" xfId="3537" xr:uid="{D1F0FA6C-C373-41E7-8B44-7CBBD6C88D32}"/>
    <cellStyle name="60% - Accent2 3 2 2 4 2" xfId="9520" xr:uid="{04AECB85-0D1B-4F41-8347-6A8D6F59389F}"/>
    <cellStyle name="60% - Accent2 3 2 2 5" xfId="6550" xr:uid="{C8204E03-0781-49A3-918F-09EC9AE4D531}"/>
    <cellStyle name="60% - Accent2 3 2 3" xfId="941" xr:uid="{E3DEA150-FABA-48CF-8734-C751501B87CC}"/>
    <cellStyle name="60% - Accent2 3 2 3 2" xfId="2385" xr:uid="{9AAEB8EF-A74E-4AAC-B302-8E42A99BF9DE}"/>
    <cellStyle name="60% - Accent2 3 2 3 2 2" xfId="5355" xr:uid="{E62C376B-2671-49AD-B799-3AC3A4F9EE33}"/>
    <cellStyle name="60% - Accent2 3 2 3 2 2 2" xfId="11338" xr:uid="{B35FBAD7-EE5C-4D93-AA54-6C7343DA0A85}"/>
    <cellStyle name="60% - Accent2 3 2 3 2 3" xfId="8368" xr:uid="{01364A30-AF8C-4469-8D89-95131D4A2383}"/>
    <cellStyle name="60% - Accent2 3 2 3 3" xfId="3911" xr:uid="{8C4446CE-171F-420D-AAC3-A14A5B55A0F8}"/>
    <cellStyle name="60% - Accent2 3 2 3 3 2" xfId="9894" xr:uid="{ACCD3A81-C8FD-47BA-A205-9CA2FFB0D34F}"/>
    <cellStyle name="60% - Accent2 3 2 3 4" xfId="6924" xr:uid="{83731758-A6E8-48EE-A0EF-EF20F43ED333}"/>
    <cellStyle name="60% - Accent2 3 2 4" xfId="1663" xr:uid="{69C80BC5-1EC6-4089-B9A5-88327520022B}"/>
    <cellStyle name="60% - Accent2 3 2 4 2" xfId="4633" xr:uid="{63266FAE-BFAD-4365-87E6-A5600B1E060B}"/>
    <cellStyle name="60% - Accent2 3 2 4 2 2" xfId="10616" xr:uid="{60C2B27D-4DF3-4BE5-9812-F931701DE50D}"/>
    <cellStyle name="60% - Accent2 3 2 4 3" xfId="7646" xr:uid="{E8C11ADD-FF55-4FBF-835A-53F0481C401F}"/>
    <cellStyle name="60% - Accent2 3 2 5" xfId="3189" xr:uid="{7C3BD3B9-A7C6-4586-A834-395CEE8FA251}"/>
    <cellStyle name="60% - Accent2 3 2 5 2" xfId="9172" xr:uid="{CE5754C7-0EC7-4C8A-A07F-558E7D2BAAA5}"/>
    <cellStyle name="60% - Accent2 3 2 6" xfId="6202" xr:uid="{3D8BA961-47E5-43A6-9015-DE52AF13BD82}"/>
    <cellStyle name="60% - Accent2 3 3" xfId="335" xr:uid="{F5AF7EF0-5DF9-4992-B1B8-1BC8C01BAA90}"/>
    <cellStyle name="60% - Accent2 3 3 2" xfId="683" xr:uid="{969129B2-54AB-4D31-981D-ACB7CDDA781E}"/>
    <cellStyle name="60% - Accent2 3 3 2 2" xfId="1405" xr:uid="{69BB9EAD-8470-4489-98FC-0ADCA03F7D7E}"/>
    <cellStyle name="60% - Accent2 3 3 2 2 2" xfId="2849" xr:uid="{D9CF27C2-B452-4BDA-93DF-AF515547A42E}"/>
    <cellStyle name="60% - Accent2 3 3 2 2 2 2" xfId="5819" xr:uid="{BF02C92F-4F40-4A9B-A226-5DD3F6D148BC}"/>
    <cellStyle name="60% - Accent2 3 3 2 2 2 2 2" xfId="11802" xr:uid="{8EF0C451-D27F-472B-997C-DB3329247192}"/>
    <cellStyle name="60% - Accent2 3 3 2 2 2 3" xfId="8832" xr:uid="{BFC63551-88E5-4AE9-9FB7-7378C550F611}"/>
    <cellStyle name="60% - Accent2 3 3 2 2 3" xfId="4375" xr:uid="{7715FFE1-C379-4283-859E-E52E794EC6AF}"/>
    <cellStyle name="60% - Accent2 3 3 2 2 3 2" xfId="10358" xr:uid="{A57C3428-2758-4128-B811-8B31A0CF1E3E}"/>
    <cellStyle name="60% - Accent2 3 3 2 2 4" xfId="7388" xr:uid="{DE04AC61-8ACD-4E6A-82CD-B46C95E2A992}"/>
    <cellStyle name="60% - Accent2 3 3 2 3" xfId="2127" xr:uid="{EC4CAACA-6160-4517-A091-F338190D43B6}"/>
    <cellStyle name="60% - Accent2 3 3 2 3 2" xfId="5097" xr:uid="{866A6724-FF33-42AF-8B27-31178E231128}"/>
    <cellStyle name="60% - Accent2 3 3 2 3 2 2" xfId="11080" xr:uid="{E8564D9C-3E61-4AD9-B237-2121C23064D1}"/>
    <cellStyle name="60% - Accent2 3 3 2 3 3" xfId="8110" xr:uid="{148A962C-4577-48A2-AA09-0E005D3B702E}"/>
    <cellStyle name="60% - Accent2 3 3 2 4" xfId="3653" xr:uid="{D5E251BC-567D-48FB-AC00-75C01185FB76}"/>
    <cellStyle name="60% - Accent2 3 3 2 4 2" xfId="9636" xr:uid="{46A87BA3-745D-41C9-87ED-D8B8A73F6760}"/>
    <cellStyle name="60% - Accent2 3 3 2 5" xfId="6666" xr:uid="{CA337E46-E4B7-4C02-8110-E3A9C8481D93}"/>
    <cellStyle name="60% - Accent2 3 3 3" xfId="1057" xr:uid="{1E3BA181-AB12-478E-9B4F-6489B0A9FC58}"/>
    <cellStyle name="60% - Accent2 3 3 3 2" xfId="2501" xr:uid="{A8C48410-B33E-49F0-AB25-F78DBB74BC34}"/>
    <cellStyle name="60% - Accent2 3 3 3 2 2" xfId="5471" xr:uid="{BB54C6D2-5FA4-45C0-AA90-31CEFAE7AA23}"/>
    <cellStyle name="60% - Accent2 3 3 3 2 2 2" xfId="11454" xr:uid="{7761C1E7-A7AA-4713-8E3A-F8D881EC3FDE}"/>
    <cellStyle name="60% - Accent2 3 3 3 2 3" xfId="8484" xr:uid="{1AA3C96D-3C12-4AB0-9323-8760B056A5B2}"/>
    <cellStyle name="60% - Accent2 3 3 3 3" xfId="4027" xr:uid="{7197DC4B-1190-47AC-AE37-328FA438F490}"/>
    <cellStyle name="60% - Accent2 3 3 3 3 2" xfId="10010" xr:uid="{5AF45C2E-3F27-4496-AF0F-D49BB05BDBBD}"/>
    <cellStyle name="60% - Accent2 3 3 3 4" xfId="7040" xr:uid="{C6C17D71-9538-43EC-862A-19B7E0715FF2}"/>
    <cellStyle name="60% - Accent2 3 3 4" xfId="1779" xr:uid="{62B17C5D-F874-4673-B3E0-68EF4F029465}"/>
    <cellStyle name="60% - Accent2 3 3 4 2" xfId="4749" xr:uid="{E4A1B7D1-1444-4C05-A4E2-677610C6743B}"/>
    <cellStyle name="60% - Accent2 3 3 4 2 2" xfId="10732" xr:uid="{2DE2AFD2-22B9-4879-9EB8-7300920DD730}"/>
    <cellStyle name="60% - Accent2 3 3 4 3" xfId="7762" xr:uid="{6313EAB8-057D-424A-A63A-3CDA67A6E0DC}"/>
    <cellStyle name="60% - Accent2 3 3 5" xfId="3305" xr:uid="{7153B8E2-D099-474A-AA96-D809DCBDF9DA}"/>
    <cellStyle name="60% - Accent2 3 3 5 2" xfId="9288" xr:uid="{9DCD0F75-45CF-4C3D-AB6A-9FD089F5DD25}"/>
    <cellStyle name="60% - Accent2 3 3 6" xfId="6318" xr:uid="{6632DB24-5BB6-4B5B-806A-124C9B437017}"/>
    <cellStyle name="60% - Accent2 3 4" xfId="451" xr:uid="{7C022802-2320-4998-A7A2-0A38FE5FF2AD}"/>
    <cellStyle name="60% - Accent2 3 4 2" xfId="1173" xr:uid="{22EEBF81-EEEB-4CE9-B51B-7F2D2704FA7E}"/>
    <cellStyle name="60% - Accent2 3 4 2 2" xfId="2617" xr:uid="{6F0BD42E-15D2-4D9D-9EA4-9C67D9B40172}"/>
    <cellStyle name="60% - Accent2 3 4 2 2 2" xfId="5587" xr:uid="{1FB8DBE0-C9FB-4C5B-B791-F7843ECF5DAF}"/>
    <cellStyle name="60% - Accent2 3 4 2 2 2 2" xfId="11570" xr:uid="{1562C60F-D89F-4F70-A7E0-17F9F37B5055}"/>
    <cellStyle name="60% - Accent2 3 4 2 2 3" xfId="8600" xr:uid="{9E323098-3D6E-4C5B-A69B-01DEBF0DD0D9}"/>
    <cellStyle name="60% - Accent2 3 4 2 3" xfId="4143" xr:uid="{F75004F4-8CF1-4A6A-BAF7-926C2D822CA4}"/>
    <cellStyle name="60% - Accent2 3 4 2 3 2" xfId="10126" xr:uid="{2CBBF9AC-135C-4CD3-B95E-8D0F80C2A7A6}"/>
    <cellStyle name="60% - Accent2 3 4 2 4" xfId="7156" xr:uid="{DBECE76B-6570-4BF2-991E-C29F1A9137F3}"/>
    <cellStyle name="60% - Accent2 3 4 3" xfId="1895" xr:uid="{7D7633C6-6717-419F-943B-88D2A29C7258}"/>
    <cellStyle name="60% - Accent2 3 4 3 2" xfId="4865" xr:uid="{9B9CDFDE-9DD8-431B-B765-4458033DE207}"/>
    <cellStyle name="60% - Accent2 3 4 3 2 2" xfId="10848" xr:uid="{32BBF25B-A7C6-4B6B-A693-2AF72AC7F4E7}"/>
    <cellStyle name="60% - Accent2 3 4 3 3" xfId="7878" xr:uid="{CC7BCB5D-6592-4A94-A022-9B0FF84D2DAE}"/>
    <cellStyle name="60% - Accent2 3 4 4" xfId="3421" xr:uid="{1B2576CD-6844-46F4-8F66-95053DB67C57}"/>
    <cellStyle name="60% - Accent2 3 4 4 2" xfId="9404" xr:uid="{1AFC15CB-5141-4DC0-A1AD-3A17F7DFF9AC}"/>
    <cellStyle name="60% - Accent2 3 4 5" xfId="6434" xr:uid="{63EDFF86-26FA-4E76-947E-52931036141E}"/>
    <cellStyle name="60% - Accent2 3 5" xfId="825" xr:uid="{EB83FAA3-6848-4FAA-95F1-FF01BAED64E4}"/>
    <cellStyle name="60% - Accent2 3 5 2" xfId="2269" xr:uid="{6805128D-AC14-4761-B3AE-793F600B55DF}"/>
    <cellStyle name="60% - Accent2 3 5 2 2" xfId="5239" xr:uid="{69F5B178-EE6A-4AB3-B729-2DFCAF9EC149}"/>
    <cellStyle name="60% - Accent2 3 5 2 2 2" xfId="11222" xr:uid="{48F7C19F-84DF-4B9B-9473-C8876E5A55EC}"/>
    <cellStyle name="60% - Accent2 3 5 2 3" xfId="8252" xr:uid="{8E43F8B8-C813-4F78-B289-034DDC48A80A}"/>
    <cellStyle name="60% - Accent2 3 5 3" xfId="3795" xr:uid="{98C8FF9B-C32F-406A-83A7-9D403EE1BCE1}"/>
    <cellStyle name="60% - Accent2 3 5 3 2" xfId="9778" xr:uid="{3C1AC8DF-5CD4-48C6-85B0-44CDB03834E9}"/>
    <cellStyle name="60% - Accent2 3 5 4" xfId="6808" xr:uid="{02ACCB96-0701-41A7-9661-D92C02EB6C77}"/>
    <cellStyle name="60% - Accent2 3 6" xfId="1547" xr:uid="{F1B721C8-9E8C-4DF4-B852-451A7E633251}"/>
    <cellStyle name="60% - Accent2 3 6 2" xfId="4517" xr:uid="{768CBEA1-370F-4A80-9EF1-0F78CCFDB898}"/>
    <cellStyle name="60% - Accent2 3 6 2 2" xfId="10500" xr:uid="{6E6982F5-F75D-4FBD-AF3B-BAF1D30EF838}"/>
    <cellStyle name="60% - Accent2 3 6 3" xfId="7530" xr:uid="{8682FE35-D9D5-4D3E-96D1-23AD88E57525}"/>
    <cellStyle name="60% - Accent2 3 7" xfId="3073" xr:uid="{0211B808-4210-4306-BF85-48E38EF048AC}"/>
    <cellStyle name="60% - Accent2 3 7 2" xfId="9056" xr:uid="{88B95DFF-8AD9-4E2C-B118-522A655A86D0}"/>
    <cellStyle name="60% - Accent2 3 8" xfId="6086" xr:uid="{5A830886-DBF8-4C0F-A2DC-036BCAAAC70D}"/>
    <cellStyle name="60% - Accent2 4" xfId="161" xr:uid="{3DEB6F3E-EA60-44E4-859C-F5C1391727A7}"/>
    <cellStyle name="60% - Accent2 4 2" xfId="509" xr:uid="{8A6EADD2-2A53-4B70-A255-F679962692C2}"/>
    <cellStyle name="60% - Accent2 4 2 2" xfId="1231" xr:uid="{CC23404B-2AA0-4D90-98B8-FD062F7854DB}"/>
    <cellStyle name="60% - Accent2 4 2 2 2" xfId="2675" xr:uid="{34BAAEE4-36CB-4E2E-9AEC-7787C25D570E}"/>
    <cellStyle name="60% - Accent2 4 2 2 2 2" xfId="5645" xr:uid="{2BF193C8-B71C-45C0-88A0-E8E45EFAA9CC}"/>
    <cellStyle name="60% - Accent2 4 2 2 2 2 2" xfId="11628" xr:uid="{9CF9B074-93F9-4585-9BA5-EDBD896A8879}"/>
    <cellStyle name="60% - Accent2 4 2 2 2 3" xfId="8658" xr:uid="{6466741B-3737-4E83-945F-CEDC07BC9B4D}"/>
    <cellStyle name="60% - Accent2 4 2 2 3" xfId="4201" xr:uid="{D1E74CB0-F738-4272-AF16-EB005ABC72FF}"/>
    <cellStyle name="60% - Accent2 4 2 2 3 2" xfId="10184" xr:uid="{8533C029-B3D5-411F-8C4D-DF29F4455172}"/>
    <cellStyle name="60% - Accent2 4 2 2 4" xfId="7214" xr:uid="{108C6F9E-2C64-43D9-88E6-49660CDB85CF}"/>
    <cellStyle name="60% - Accent2 4 2 3" xfId="1953" xr:uid="{416E9B8C-7111-497C-984D-341C7210D5C3}"/>
    <cellStyle name="60% - Accent2 4 2 3 2" xfId="4923" xr:uid="{2EE9C336-18AC-4FCD-9B9E-7FB333BCCED2}"/>
    <cellStyle name="60% - Accent2 4 2 3 2 2" xfId="10906" xr:uid="{0F8A1B60-04C9-4142-B1A8-AB3982419D53}"/>
    <cellStyle name="60% - Accent2 4 2 3 3" xfId="7936" xr:uid="{027E4057-E572-49EE-A801-3B4A0C35B1CA}"/>
    <cellStyle name="60% - Accent2 4 2 4" xfId="3479" xr:uid="{5D008B5C-3586-424C-85DB-B4F500CF1CA9}"/>
    <cellStyle name="60% - Accent2 4 2 4 2" xfId="9462" xr:uid="{257F4CFE-3083-422A-9EBE-BE36CD813C7E}"/>
    <cellStyle name="60% - Accent2 4 2 5" xfId="6492" xr:uid="{DBA07776-DA95-499B-9D1D-73B79F4B223E}"/>
    <cellStyle name="60% - Accent2 4 3" xfId="883" xr:uid="{CE889EC2-4224-4283-A66A-A88D520AE988}"/>
    <cellStyle name="60% - Accent2 4 3 2" xfId="2327" xr:uid="{4AD9490E-C815-4301-B1BE-E71D370CE0AB}"/>
    <cellStyle name="60% - Accent2 4 3 2 2" xfId="5297" xr:uid="{2290D489-51EA-4E6E-A117-D7142E3B2899}"/>
    <cellStyle name="60% - Accent2 4 3 2 2 2" xfId="11280" xr:uid="{E09E6305-CD8A-4815-BCA2-FA9DAC38DBAC}"/>
    <cellStyle name="60% - Accent2 4 3 2 3" xfId="8310" xr:uid="{23537EA1-3209-428C-A292-DA08881B672A}"/>
    <cellStyle name="60% - Accent2 4 3 3" xfId="3853" xr:uid="{B932EF43-130D-4484-8425-87C2122A389E}"/>
    <cellStyle name="60% - Accent2 4 3 3 2" xfId="9836" xr:uid="{4CFED59B-7211-4850-B991-B21F5079CCAC}"/>
    <cellStyle name="60% - Accent2 4 3 4" xfId="6866" xr:uid="{4C847965-FB9D-4C20-90E4-EBB68C447284}"/>
    <cellStyle name="60% - Accent2 4 4" xfId="1605" xr:uid="{52F1173C-BB7E-4906-81B8-F53457255BFF}"/>
    <cellStyle name="60% - Accent2 4 4 2" xfId="4575" xr:uid="{C443C475-59AE-4559-A04C-68DB003FDA6D}"/>
    <cellStyle name="60% - Accent2 4 4 2 2" xfId="10558" xr:uid="{167D2505-5C30-47B9-ACD4-99363AF23296}"/>
    <cellStyle name="60% - Accent2 4 4 3" xfId="7588" xr:uid="{A231B6D2-7247-4994-93F4-FD372F85C0C6}"/>
    <cellStyle name="60% - Accent2 4 5" xfId="3131" xr:uid="{6F3E3113-0B06-48F6-BF94-131B10BE169D}"/>
    <cellStyle name="60% - Accent2 4 5 2" xfId="9114" xr:uid="{347DBD12-7AE0-4BDA-8302-6FA975CF808B}"/>
    <cellStyle name="60% - Accent2 4 6" xfId="6144" xr:uid="{B0434913-5AA9-4AEA-A3D3-696DCAD8ABB3}"/>
    <cellStyle name="60% - Accent2 5" xfId="277" xr:uid="{C6A5A3A5-CC83-4C12-923E-4D218FB2CBF0}"/>
    <cellStyle name="60% - Accent2 5 2" xfId="625" xr:uid="{826B5D71-9939-412B-928B-B91DD60B0AE0}"/>
    <cellStyle name="60% - Accent2 5 2 2" xfId="1347" xr:uid="{47EF919D-B2CC-4B59-9DC7-F9FD2B2E45D4}"/>
    <cellStyle name="60% - Accent2 5 2 2 2" xfId="2791" xr:uid="{BB3D0BF5-9A13-4637-99DF-CFB112047621}"/>
    <cellStyle name="60% - Accent2 5 2 2 2 2" xfId="5761" xr:uid="{6FCF5002-2DBC-402A-B9E6-49F184F6346F}"/>
    <cellStyle name="60% - Accent2 5 2 2 2 2 2" xfId="11744" xr:uid="{A102630A-8938-4313-8E8C-6BCB57A4210E}"/>
    <cellStyle name="60% - Accent2 5 2 2 2 3" xfId="8774" xr:uid="{A00822A7-251C-4338-9E5B-C7F5DD1AB7C7}"/>
    <cellStyle name="60% - Accent2 5 2 2 3" xfId="4317" xr:uid="{E7A448CF-7A28-4F87-9EA4-518C2980687E}"/>
    <cellStyle name="60% - Accent2 5 2 2 3 2" xfId="10300" xr:uid="{A97C1EBF-80B2-444A-8DA2-2A190ACDD759}"/>
    <cellStyle name="60% - Accent2 5 2 2 4" xfId="7330" xr:uid="{52E2E948-CC31-4BA3-B87D-BCE75CB49B39}"/>
    <cellStyle name="60% - Accent2 5 2 3" xfId="2069" xr:uid="{A52B5E2C-AADD-48FA-A1A2-7E8AA623B946}"/>
    <cellStyle name="60% - Accent2 5 2 3 2" xfId="5039" xr:uid="{DADDD959-9062-4A1F-88F1-0C0E388600CA}"/>
    <cellStyle name="60% - Accent2 5 2 3 2 2" xfId="11022" xr:uid="{82236F89-953E-4409-95BF-B936C2DF81FC}"/>
    <cellStyle name="60% - Accent2 5 2 3 3" xfId="8052" xr:uid="{C6076467-99D0-43C7-A936-C252FD8EEC95}"/>
    <cellStyle name="60% - Accent2 5 2 4" xfId="3595" xr:uid="{D1C75401-860A-467F-8567-C6B081831D46}"/>
    <cellStyle name="60% - Accent2 5 2 4 2" xfId="9578" xr:uid="{2D5AD478-BE3A-4040-9462-F1DDFEBA98C1}"/>
    <cellStyle name="60% - Accent2 5 2 5" xfId="6608" xr:uid="{F29604DE-993C-489B-9DAC-B2B950D24EDA}"/>
    <cellStyle name="60% - Accent2 5 3" xfId="999" xr:uid="{9C4C573C-994F-45B7-AB4E-3A9D9609E777}"/>
    <cellStyle name="60% - Accent2 5 3 2" xfId="2443" xr:uid="{716C9C78-E30C-4DA9-B8F2-DFB437D2D145}"/>
    <cellStyle name="60% - Accent2 5 3 2 2" xfId="5413" xr:uid="{9C28461B-1D90-42B9-A474-54A0243A5656}"/>
    <cellStyle name="60% - Accent2 5 3 2 2 2" xfId="11396" xr:uid="{4E050BF4-EC32-4BBB-8D96-22F3FCBDC595}"/>
    <cellStyle name="60% - Accent2 5 3 2 3" xfId="8426" xr:uid="{841C369C-43BA-4BD8-A76A-627C0BC0DFD3}"/>
    <cellStyle name="60% - Accent2 5 3 3" xfId="3969" xr:uid="{A5DF6892-CA4C-436A-80D6-0113B44526C6}"/>
    <cellStyle name="60% - Accent2 5 3 3 2" xfId="9952" xr:uid="{9EB86D67-F4D3-4C3F-9BC7-BD8DF37CE733}"/>
    <cellStyle name="60% - Accent2 5 3 4" xfId="6982" xr:uid="{0E76D8CC-39C5-4BBD-B2BB-83DDD6772CA4}"/>
    <cellStyle name="60% - Accent2 5 4" xfId="1721" xr:uid="{6B2F4F1F-3F89-4ABF-BCCE-8CE82268DC47}"/>
    <cellStyle name="60% - Accent2 5 4 2" xfId="4691" xr:uid="{6806761D-B3C3-4C60-9F4C-1E8AB42242BC}"/>
    <cellStyle name="60% - Accent2 5 4 2 2" xfId="10674" xr:uid="{E8A09E3B-C0E3-413C-A929-EC60A939F6FB}"/>
    <cellStyle name="60% - Accent2 5 4 3" xfId="7704" xr:uid="{61691F73-75C7-4BF2-8C28-BF18A728AF90}"/>
    <cellStyle name="60% - Accent2 5 5" xfId="3247" xr:uid="{E9386499-9EC2-47CF-AA76-932834AC87EF}"/>
    <cellStyle name="60% - Accent2 5 5 2" xfId="9230" xr:uid="{9F651E16-81F7-4727-A097-4C711A7E786D}"/>
    <cellStyle name="60% - Accent2 5 6" xfId="6260" xr:uid="{74D0141D-271C-4265-924E-377B1CB4C71A}"/>
    <cellStyle name="60% - Accent2 6" xfId="393" xr:uid="{24D6FCBA-DE29-49FB-8325-4312DEA4B040}"/>
    <cellStyle name="60% - Accent2 6 2" xfId="1115" xr:uid="{1A511E29-2BD5-4A36-935D-C3A5F74FC63B}"/>
    <cellStyle name="60% - Accent2 6 2 2" xfId="2559" xr:uid="{828D09A7-F28D-41A9-90C1-2EDE06F3776D}"/>
    <cellStyle name="60% - Accent2 6 2 2 2" xfId="5529" xr:uid="{B6F0CD39-5359-4D62-87F1-6DD9E8B05973}"/>
    <cellStyle name="60% - Accent2 6 2 2 2 2" xfId="11512" xr:uid="{2A047D4B-BA73-4FA1-B559-13C20EAF150E}"/>
    <cellStyle name="60% - Accent2 6 2 2 3" xfId="8542" xr:uid="{6C1EDDB7-EDC3-4CD9-A37E-72616E371BD6}"/>
    <cellStyle name="60% - Accent2 6 2 3" xfId="4085" xr:uid="{13AA5D31-BA4D-4E40-A727-4CE190331949}"/>
    <cellStyle name="60% - Accent2 6 2 3 2" xfId="10068" xr:uid="{338C25F8-B85A-4E71-B6E6-7AFAB05F8856}"/>
    <cellStyle name="60% - Accent2 6 2 4" xfId="7098" xr:uid="{D3CA9883-A5AA-471C-950C-CEFF6E8A7134}"/>
    <cellStyle name="60% - Accent2 6 3" xfId="1837" xr:uid="{6AC2B8B2-740C-40F3-9598-88F142CF4BF2}"/>
    <cellStyle name="60% - Accent2 6 3 2" xfId="4807" xr:uid="{0B5BA3D7-970A-4AEC-99AF-36A8AF3A9300}"/>
    <cellStyle name="60% - Accent2 6 3 2 2" xfId="10790" xr:uid="{8DF4CF9A-C913-44D9-BE4C-8949FDEDCE10}"/>
    <cellStyle name="60% - Accent2 6 3 3" xfId="7820" xr:uid="{4185B9F1-4118-4A62-B935-D1CBAF360BE5}"/>
    <cellStyle name="60% - Accent2 6 4" xfId="3363" xr:uid="{AF37E18D-F09D-44E8-93F1-AE545A4C06CD}"/>
    <cellStyle name="60% - Accent2 6 4 2" xfId="9346" xr:uid="{412AC7D7-7052-4970-B2D2-EC8CD1641478}"/>
    <cellStyle name="60% - Accent2 6 5" xfId="6376" xr:uid="{F57205C6-CB71-4662-9ECA-C1738A04F109}"/>
    <cellStyle name="60% - Accent2 7" xfId="743" xr:uid="{22D00E8A-7B79-467F-B710-3EAB2F0571EB}"/>
    <cellStyle name="60% - Accent2 7 2" xfId="1465" xr:uid="{67E5E60A-D8B8-4E48-9746-80DCF8F7ACD8}"/>
    <cellStyle name="60% - Accent2 7 2 2" xfId="2909" xr:uid="{D381ED17-4355-4AA0-AC25-DA6B6B6A051B}"/>
    <cellStyle name="60% - Accent2 7 2 2 2" xfId="5879" xr:uid="{AE677195-4FA4-4609-8C57-B88C8EC73FA9}"/>
    <cellStyle name="60% - Accent2 7 2 2 2 2" xfId="11862" xr:uid="{5D343677-1DD3-4D6A-98FD-DB812739E761}"/>
    <cellStyle name="60% - Accent2 7 2 2 3" xfId="8892" xr:uid="{2F24AB7E-D9A1-4602-889D-9766C7E636BD}"/>
    <cellStyle name="60% - Accent2 7 2 3" xfId="4435" xr:uid="{240BAFAE-149F-4E14-9AAF-8B4B933B05C0}"/>
    <cellStyle name="60% - Accent2 7 2 3 2" xfId="10418" xr:uid="{E63BE33B-22ED-4EC6-967C-D3F5847BA083}"/>
    <cellStyle name="60% - Accent2 7 2 4" xfId="7448" xr:uid="{9AED4D16-A826-4EC7-B1BC-CFFF25CA1DA6}"/>
    <cellStyle name="60% - Accent2 7 3" xfId="2187" xr:uid="{9182F562-3EF9-40FE-8E15-1006BB3F5052}"/>
    <cellStyle name="60% - Accent2 7 3 2" xfId="5157" xr:uid="{8F3B956C-432C-4E69-805B-2399EC572DF3}"/>
    <cellStyle name="60% - Accent2 7 3 2 2" xfId="11140" xr:uid="{69B99CE5-FA3B-4DFD-9F74-D46C59E76719}"/>
    <cellStyle name="60% - Accent2 7 3 3" xfId="8170" xr:uid="{464415B2-930F-4098-80EE-15B7897A66FD}"/>
    <cellStyle name="60% - Accent2 7 4" xfId="3713" xr:uid="{54D2715D-797D-4E37-BEBB-9F06EAA16357}"/>
    <cellStyle name="60% - Accent2 7 4 2" xfId="9696" xr:uid="{FB447E80-F10D-41A7-8C78-53BB71DAD2D5}"/>
    <cellStyle name="60% - Accent2 7 5" xfId="6726" xr:uid="{4FE50AA0-A11B-49BB-9125-49FDA4E7E99B}"/>
    <cellStyle name="60% - Accent2 8" xfId="767" xr:uid="{E1E3DD82-DC69-4F73-9763-8AA34D12B76E}"/>
    <cellStyle name="60% - Accent2 8 2" xfId="2211" xr:uid="{E979C27F-9E94-40AB-97BC-7BDF6106F190}"/>
    <cellStyle name="60% - Accent2 8 2 2" xfId="5181" xr:uid="{20E81EB6-BA5C-43D9-BC1E-7B5A93A0F24D}"/>
    <cellStyle name="60% - Accent2 8 2 2 2" xfId="11164" xr:uid="{AEBD58B6-DD63-4735-B6E9-6ECFDE05C26D}"/>
    <cellStyle name="60% - Accent2 8 2 3" xfId="8194" xr:uid="{169C3BA7-6896-410D-B1F4-6B02A2E6D24A}"/>
    <cellStyle name="60% - Accent2 8 3" xfId="3737" xr:uid="{0668889C-C0D4-4DC5-BAF5-FC62AD691939}"/>
    <cellStyle name="60% - Accent2 8 3 2" xfId="9720" xr:uid="{CE709729-5DF0-4A5D-91E7-A795067C53AC}"/>
    <cellStyle name="60% - Accent2 8 4" xfId="6750" xr:uid="{E5A4A88B-0B3D-485F-8A02-704FDD6F0B27}"/>
    <cellStyle name="60% - Accent2 9" xfId="1489" xr:uid="{144584E6-9208-4CAC-BCDA-211D6A24E701}"/>
    <cellStyle name="60% - Accent2 9 2" xfId="4459" xr:uid="{FD1557A5-B7E6-4085-A373-693CE311DC2B}"/>
    <cellStyle name="60% - Accent2 9 2 2" xfId="10442" xr:uid="{6C5C31EB-AD29-4DF4-AA15-9383CCCA94FD}"/>
    <cellStyle name="60% - Accent2 9 3" xfId="7472" xr:uid="{747ACFDF-3321-4DDD-A0F0-A29A122B6D9C}"/>
    <cellStyle name="60% - Accent3" xfId="33" builtinId="40" customBuiltin="1"/>
    <cellStyle name="60% - Accent3 10" xfId="2936" xr:uid="{06FBF328-B199-46A4-96CA-C8637653A0AC}"/>
    <cellStyle name="60% - Accent3 10 2" xfId="5906" xr:uid="{3837BAA6-1E84-45A9-81FA-205D71B255E0}"/>
    <cellStyle name="60% - Accent3 10 2 2" xfId="11889" xr:uid="{5104798F-969B-400B-A467-EE90236A36DA}"/>
    <cellStyle name="60% - Accent3 10 3" xfId="8919" xr:uid="{2E92F666-73A7-40A6-9768-8AC0E67FFF16}"/>
    <cellStyle name="60% - Accent3 11" xfId="2969" xr:uid="{4847C973-710A-427C-936E-B91CCE1B7CE0}"/>
    <cellStyle name="60% - Accent3 11 2" xfId="5939" xr:uid="{2BE1BF6F-1AB0-4DA0-BAF3-2F50B7E56B70}"/>
    <cellStyle name="60% - Accent3 11 2 2" xfId="11922" xr:uid="{F4250018-E434-4041-971E-35BA0D50BD83}"/>
    <cellStyle name="60% - Accent3 11 3" xfId="8952" xr:uid="{6AD55FE1-9B88-4175-BDD2-2B756FC86C70}"/>
    <cellStyle name="60% - Accent3 12" xfId="2990" xr:uid="{F57486B1-32C1-48DF-B5E3-D3E5FB0CF3F7}"/>
    <cellStyle name="60% - Accent3 12 2" xfId="5960" xr:uid="{50ED0C18-1260-453E-A85B-24EA01BA8C9D}"/>
    <cellStyle name="60% - Accent3 12 2 2" xfId="11943" xr:uid="{CDDF4D8C-19F1-451F-9468-27355AC5C9F1}"/>
    <cellStyle name="60% - Accent3 12 3" xfId="8973" xr:uid="{D1614F5D-D0A1-4388-AC86-A85EC402B5C3}"/>
    <cellStyle name="60% - Accent3 13" xfId="3017" xr:uid="{CA8A970A-7B9F-455C-B7DE-D69A407EEBA0}"/>
    <cellStyle name="60% - Accent3 13 2" xfId="9000" xr:uid="{E5941315-369F-41C7-B50D-1D4D59FC0EFD}"/>
    <cellStyle name="60% - Accent3 14" xfId="5983" xr:uid="{FF9F7FCA-01FD-40E1-B906-E5E50E310564}"/>
    <cellStyle name="60% - Accent3 14 2" xfId="11966" xr:uid="{819DF31E-72AF-4440-9DA9-4FE532B16F0F}"/>
    <cellStyle name="60% - Accent3 15" xfId="6004" xr:uid="{BC572C2E-DB0C-4A26-90A8-24D0A5962A95}"/>
    <cellStyle name="60% - Accent3 16" xfId="6029" xr:uid="{D746437C-9C01-4D65-A139-F1F2C35FE249}"/>
    <cellStyle name="60% - Accent3 2" xfId="79" xr:uid="{EAA8BC51-186E-42DA-89AB-CBC6C027391F}"/>
    <cellStyle name="60% - Accent3 2 2" xfId="137" xr:uid="{C65F0DF8-B5CD-4BDE-A950-3EDE905229DC}"/>
    <cellStyle name="60% - Accent3 2 2 2" xfId="253" xr:uid="{FEAF4CD5-241D-4EB6-AECD-B01B87334687}"/>
    <cellStyle name="60% - Accent3 2 2 2 2" xfId="601" xr:uid="{11CFA831-8314-40CC-AB63-BB46503B1BDB}"/>
    <cellStyle name="60% - Accent3 2 2 2 2 2" xfId="1323" xr:uid="{9CE480E3-1F10-483D-A66B-BFB804BE30E6}"/>
    <cellStyle name="60% - Accent3 2 2 2 2 2 2" xfId="2767" xr:uid="{3F438063-3DD4-4C08-8021-B7F592FFC1CB}"/>
    <cellStyle name="60% - Accent3 2 2 2 2 2 2 2" xfId="5737" xr:uid="{F486DB2A-083A-4A5E-BD2A-5D4F9A8421E6}"/>
    <cellStyle name="60% - Accent3 2 2 2 2 2 2 2 2" xfId="11720" xr:uid="{BB2E54B1-8E1F-4350-B408-153EE4B4E61C}"/>
    <cellStyle name="60% - Accent3 2 2 2 2 2 2 3" xfId="8750" xr:uid="{0F52C969-1175-4CFA-A31C-683CCC1867F6}"/>
    <cellStyle name="60% - Accent3 2 2 2 2 2 3" xfId="4293" xr:uid="{3029A41D-A0E4-4EA3-B942-1F40BEFEBE44}"/>
    <cellStyle name="60% - Accent3 2 2 2 2 2 3 2" xfId="10276" xr:uid="{A2187281-B66E-483D-BFDF-3951B173E2D3}"/>
    <cellStyle name="60% - Accent3 2 2 2 2 2 4" xfId="7306" xr:uid="{2AB20FBA-4798-474C-9D45-F10FB1CC54FA}"/>
    <cellStyle name="60% - Accent3 2 2 2 2 3" xfId="2045" xr:uid="{BA9C65E7-1DE2-477C-A0CD-A69F9935E889}"/>
    <cellStyle name="60% - Accent3 2 2 2 2 3 2" xfId="5015" xr:uid="{6803C59A-90DE-4B15-B3B9-3920CC44A0F6}"/>
    <cellStyle name="60% - Accent3 2 2 2 2 3 2 2" xfId="10998" xr:uid="{2E234292-49A8-4C5C-AF5F-6D4D6B1B1C29}"/>
    <cellStyle name="60% - Accent3 2 2 2 2 3 3" xfId="8028" xr:uid="{402B9A6D-238B-45C2-9EBF-D33F6C41BC6E}"/>
    <cellStyle name="60% - Accent3 2 2 2 2 4" xfId="3571" xr:uid="{6B219A1C-A547-43A4-8A22-22965C410291}"/>
    <cellStyle name="60% - Accent3 2 2 2 2 4 2" xfId="9554" xr:uid="{E1D88787-5523-493C-AD4F-04CBB66AB9A6}"/>
    <cellStyle name="60% - Accent3 2 2 2 2 5" xfId="6584" xr:uid="{8083E276-2072-404C-93D0-0F0F234E7BC7}"/>
    <cellStyle name="60% - Accent3 2 2 2 3" xfId="975" xr:uid="{9E94C5DD-67D5-43E9-AF57-9476E435EA81}"/>
    <cellStyle name="60% - Accent3 2 2 2 3 2" xfId="2419" xr:uid="{994A8C74-8F07-4468-B187-9AF374B7A053}"/>
    <cellStyle name="60% - Accent3 2 2 2 3 2 2" xfId="5389" xr:uid="{E248E947-C47C-4F13-BC3F-A11A2D436364}"/>
    <cellStyle name="60% - Accent3 2 2 2 3 2 2 2" xfId="11372" xr:uid="{9F0B9AF1-07D3-4B33-A2F5-1303D981FAD2}"/>
    <cellStyle name="60% - Accent3 2 2 2 3 2 3" xfId="8402" xr:uid="{E57230EF-24C0-4188-9AAF-81D735C8ABFE}"/>
    <cellStyle name="60% - Accent3 2 2 2 3 3" xfId="3945" xr:uid="{710227E3-6C4F-41DD-810B-E679DAF807C1}"/>
    <cellStyle name="60% - Accent3 2 2 2 3 3 2" xfId="9928" xr:uid="{E7BE1239-4D0A-4E4F-93DA-228F8A7EEDC2}"/>
    <cellStyle name="60% - Accent3 2 2 2 3 4" xfId="6958" xr:uid="{DFB5D4D9-E3A8-497D-B5FC-8827C6B18CD4}"/>
    <cellStyle name="60% - Accent3 2 2 2 4" xfId="1697" xr:uid="{8E58BC80-2F17-4547-821D-5E9E0159CA76}"/>
    <cellStyle name="60% - Accent3 2 2 2 4 2" xfId="4667" xr:uid="{F1265EF9-F3D0-4255-8AC0-4E4E798B2F24}"/>
    <cellStyle name="60% - Accent3 2 2 2 4 2 2" xfId="10650" xr:uid="{6AB645C4-6CDB-485B-99FE-7AD55221239A}"/>
    <cellStyle name="60% - Accent3 2 2 2 4 3" xfId="7680" xr:uid="{3720163D-279D-4F38-B607-B8F78F102FAA}"/>
    <cellStyle name="60% - Accent3 2 2 2 5" xfId="3223" xr:uid="{22222C3C-2D04-4883-9C8E-32DB88BB8F40}"/>
    <cellStyle name="60% - Accent3 2 2 2 5 2" xfId="9206" xr:uid="{457A42C8-E40A-46A6-A2D0-5FC69D18E7E5}"/>
    <cellStyle name="60% - Accent3 2 2 2 6" xfId="6236" xr:uid="{BC12A3AC-79B2-417E-9C12-DE5FC69706E5}"/>
    <cellStyle name="60% - Accent3 2 2 3" xfId="369" xr:uid="{69B31799-08CA-4AB5-A210-8F62BE92C0B0}"/>
    <cellStyle name="60% - Accent3 2 2 3 2" xfId="717" xr:uid="{986DD9CF-DB9D-40F4-997D-0B23E37B0160}"/>
    <cellStyle name="60% - Accent3 2 2 3 2 2" xfId="1439" xr:uid="{0CA6519B-0964-4A35-9614-E2A293C77068}"/>
    <cellStyle name="60% - Accent3 2 2 3 2 2 2" xfId="2883" xr:uid="{530A5743-AAC0-464C-B223-E056A3BBDECC}"/>
    <cellStyle name="60% - Accent3 2 2 3 2 2 2 2" xfId="5853" xr:uid="{B1D735A3-E956-4C16-BABF-53A0BAB6DB31}"/>
    <cellStyle name="60% - Accent3 2 2 3 2 2 2 2 2" xfId="11836" xr:uid="{D3D0086F-2E3E-475C-9DF6-DDD491DFC9DE}"/>
    <cellStyle name="60% - Accent3 2 2 3 2 2 2 3" xfId="8866" xr:uid="{FBAB9CD9-52ED-414D-A128-10905F13BE12}"/>
    <cellStyle name="60% - Accent3 2 2 3 2 2 3" xfId="4409" xr:uid="{4D4E2496-AB43-4C3C-86C5-1964BFC2D20E}"/>
    <cellStyle name="60% - Accent3 2 2 3 2 2 3 2" xfId="10392" xr:uid="{4C676472-B12B-4B32-8D4F-310FE3E894E8}"/>
    <cellStyle name="60% - Accent3 2 2 3 2 2 4" xfId="7422" xr:uid="{47E31FD2-5A4B-4242-BEE1-6D157F4D7F83}"/>
    <cellStyle name="60% - Accent3 2 2 3 2 3" xfId="2161" xr:uid="{3EFD60B9-0A94-4F29-AD34-C75817694004}"/>
    <cellStyle name="60% - Accent3 2 2 3 2 3 2" xfId="5131" xr:uid="{F31C6035-E525-4A4E-8D58-0B2DAF93EEEB}"/>
    <cellStyle name="60% - Accent3 2 2 3 2 3 2 2" xfId="11114" xr:uid="{2DCCAE79-7F39-42BA-BA52-B10AD78853E7}"/>
    <cellStyle name="60% - Accent3 2 2 3 2 3 3" xfId="8144" xr:uid="{290D050F-6965-4E14-9E2B-429A605681C0}"/>
    <cellStyle name="60% - Accent3 2 2 3 2 4" xfId="3687" xr:uid="{77758727-5DB3-4857-854F-42F8F568765C}"/>
    <cellStyle name="60% - Accent3 2 2 3 2 4 2" xfId="9670" xr:uid="{095470FD-F556-492C-9B3D-1645EE1CCDEC}"/>
    <cellStyle name="60% - Accent3 2 2 3 2 5" xfId="6700" xr:uid="{8622220E-F964-44B9-A2D3-A8FA0E4EC0E6}"/>
    <cellStyle name="60% - Accent3 2 2 3 3" xfId="1091" xr:uid="{DBEB349D-6F0F-47A2-947D-41F454031A7F}"/>
    <cellStyle name="60% - Accent3 2 2 3 3 2" xfId="2535" xr:uid="{77A00012-3BA2-48E4-829B-FC35A0DF19B0}"/>
    <cellStyle name="60% - Accent3 2 2 3 3 2 2" xfId="5505" xr:uid="{BA6F669F-4AB0-43A4-A0B0-112C254CF685}"/>
    <cellStyle name="60% - Accent3 2 2 3 3 2 2 2" xfId="11488" xr:uid="{E104D2EC-F2A2-4785-A267-1DD355B52A8D}"/>
    <cellStyle name="60% - Accent3 2 2 3 3 2 3" xfId="8518" xr:uid="{E4B4D945-8170-4B50-89B4-7FC0333ABE05}"/>
    <cellStyle name="60% - Accent3 2 2 3 3 3" xfId="4061" xr:uid="{80C3F37F-41D2-41C6-9A35-68F401E26EDE}"/>
    <cellStyle name="60% - Accent3 2 2 3 3 3 2" xfId="10044" xr:uid="{6D3C952E-2DEC-4D6C-9421-E658ECC1F43C}"/>
    <cellStyle name="60% - Accent3 2 2 3 3 4" xfId="7074" xr:uid="{65A04C91-C459-401B-9C66-72C14575EECF}"/>
    <cellStyle name="60% - Accent3 2 2 3 4" xfId="1813" xr:uid="{49BD6BD1-503E-44D6-B91F-F8582B9FA6FF}"/>
    <cellStyle name="60% - Accent3 2 2 3 4 2" xfId="4783" xr:uid="{1E1BA005-8407-4DF6-BC62-D1A39C7275A9}"/>
    <cellStyle name="60% - Accent3 2 2 3 4 2 2" xfId="10766" xr:uid="{1300F655-1332-4EC2-8699-0F7B37F2F598}"/>
    <cellStyle name="60% - Accent3 2 2 3 4 3" xfId="7796" xr:uid="{2DBF77D1-4686-4A38-8012-B4AC10E71C03}"/>
    <cellStyle name="60% - Accent3 2 2 3 5" xfId="3339" xr:uid="{E734EF44-3C17-406C-8ABF-AB8F6B202648}"/>
    <cellStyle name="60% - Accent3 2 2 3 5 2" xfId="9322" xr:uid="{08C46759-0B21-471A-9935-4FBF05061379}"/>
    <cellStyle name="60% - Accent3 2 2 3 6" xfId="6352" xr:uid="{5F18D55D-3E34-425E-8C8C-C3D7A45CD9A7}"/>
    <cellStyle name="60% - Accent3 2 2 4" xfId="485" xr:uid="{B16D817F-1C9E-413B-90B9-5F331D2038D0}"/>
    <cellStyle name="60% - Accent3 2 2 4 2" xfId="1207" xr:uid="{7D86C3DF-B0D1-468C-92ED-E04D2FC71F04}"/>
    <cellStyle name="60% - Accent3 2 2 4 2 2" xfId="2651" xr:uid="{A2C26FFD-2209-4C5C-B9D3-513E77EB6622}"/>
    <cellStyle name="60% - Accent3 2 2 4 2 2 2" xfId="5621" xr:uid="{223CC36E-E827-4931-AFD3-57DDFFCADF41}"/>
    <cellStyle name="60% - Accent3 2 2 4 2 2 2 2" xfId="11604" xr:uid="{3B44D6BF-847A-4649-9103-3E499ED25CC2}"/>
    <cellStyle name="60% - Accent3 2 2 4 2 2 3" xfId="8634" xr:uid="{43C8E678-2D33-4A22-A990-06FCD0EE6F2E}"/>
    <cellStyle name="60% - Accent3 2 2 4 2 3" xfId="4177" xr:uid="{EB0B3741-6088-4059-B232-5FB1AAC6BF5D}"/>
    <cellStyle name="60% - Accent3 2 2 4 2 3 2" xfId="10160" xr:uid="{6B916CA1-7AB4-4F5E-8FEC-577FDDBBEA7C}"/>
    <cellStyle name="60% - Accent3 2 2 4 2 4" xfId="7190" xr:uid="{B54DC953-8A2F-43D2-8B0E-A4A3ADEF1E9F}"/>
    <cellStyle name="60% - Accent3 2 2 4 3" xfId="1929" xr:uid="{DC762C0E-4BA3-4613-A0F4-ED529C27E3E5}"/>
    <cellStyle name="60% - Accent3 2 2 4 3 2" xfId="4899" xr:uid="{C97851A7-8483-4C94-A034-3AA888F02CA6}"/>
    <cellStyle name="60% - Accent3 2 2 4 3 2 2" xfId="10882" xr:uid="{87507F3A-570B-4C12-A579-9FF16B6166E5}"/>
    <cellStyle name="60% - Accent3 2 2 4 3 3" xfId="7912" xr:uid="{A6605F1A-CE3C-48EA-BC7B-CBB7138D7EFF}"/>
    <cellStyle name="60% - Accent3 2 2 4 4" xfId="3455" xr:uid="{28EB2107-5EA7-4A18-8DE8-75F4502ED52A}"/>
    <cellStyle name="60% - Accent3 2 2 4 4 2" xfId="9438" xr:uid="{015C708D-8EFB-4CBD-A5AB-4952DE0A5486}"/>
    <cellStyle name="60% - Accent3 2 2 4 5" xfId="6468" xr:uid="{FC05FDA1-8AB0-4BC5-AD15-08DBFFE14A0B}"/>
    <cellStyle name="60% - Accent3 2 2 5" xfId="859" xr:uid="{DE8BE24E-CA22-4542-83F4-0EEB3CE55937}"/>
    <cellStyle name="60% - Accent3 2 2 5 2" xfId="2303" xr:uid="{75309E94-81E7-444A-B3AF-19AF5A9ADA00}"/>
    <cellStyle name="60% - Accent3 2 2 5 2 2" xfId="5273" xr:uid="{49BAC389-483C-423A-AF22-130FC779EC6C}"/>
    <cellStyle name="60% - Accent3 2 2 5 2 2 2" xfId="11256" xr:uid="{5AFABFD7-EBDD-4052-805D-7EC4EB4BBF42}"/>
    <cellStyle name="60% - Accent3 2 2 5 2 3" xfId="8286" xr:uid="{5A24AA99-CC15-4F0F-BFA4-228A36F16A52}"/>
    <cellStyle name="60% - Accent3 2 2 5 3" xfId="3829" xr:uid="{5BD7718C-E4CC-4D65-B1AE-52489B4CD5D7}"/>
    <cellStyle name="60% - Accent3 2 2 5 3 2" xfId="9812" xr:uid="{717D3646-5BA6-4D00-A522-BA9AFD203FA4}"/>
    <cellStyle name="60% - Accent3 2 2 5 4" xfId="6842" xr:uid="{E193C90A-AFA0-4DB9-ADFD-41EB592330B7}"/>
    <cellStyle name="60% - Accent3 2 2 6" xfId="1581" xr:uid="{DF44899F-EA1A-46B4-9AB1-9EE91470FD21}"/>
    <cellStyle name="60% - Accent3 2 2 6 2" xfId="4551" xr:uid="{4AFB2E8A-B57E-4718-9192-BD38072D3A17}"/>
    <cellStyle name="60% - Accent3 2 2 6 2 2" xfId="10534" xr:uid="{D2008B09-50B5-44AB-ADF8-7C3E16A4FE0B}"/>
    <cellStyle name="60% - Accent3 2 2 6 3" xfId="7564" xr:uid="{2CFD55A6-5D22-4F48-B28C-23C53356A216}"/>
    <cellStyle name="60% - Accent3 2 2 7" xfId="3107" xr:uid="{B2152334-0D6F-4235-917D-B956444D85DA}"/>
    <cellStyle name="60% - Accent3 2 2 7 2" xfId="9090" xr:uid="{D32B03FE-D0EF-4038-92D3-516310F10853}"/>
    <cellStyle name="60% - Accent3 2 2 8" xfId="6120" xr:uid="{70AF6E8D-F762-476E-8E5D-6799BD7EE801}"/>
    <cellStyle name="60% - Accent3 2 3" xfId="195" xr:uid="{C79C83A6-F4A4-460A-9071-EC5814D21C2C}"/>
    <cellStyle name="60% - Accent3 2 3 2" xfId="543" xr:uid="{4FFF2672-8D15-4FAC-B2BE-5C7189CF8366}"/>
    <cellStyle name="60% - Accent3 2 3 2 2" xfId="1265" xr:uid="{4B652892-1A1B-4FC3-925A-44E8CC0D57A9}"/>
    <cellStyle name="60% - Accent3 2 3 2 2 2" xfId="2709" xr:uid="{4CF596B6-7D45-4DDF-A8F0-9775B5FCCE9B}"/>
    <cellStyle name="60% - Accent3 2 3 2 2 2 2" xfId="5679" xr:uid="{12D01B44-F4BE-4412-A632-8FE4A86B620E}"/>
    <cellStyle name="60% - Accent3 2 3 2 2 2 2 2" xfId="11662" xr:uid="{9616F014-48D7-455F-BF05-42F6BA415077}"/>
    <cellStyle name="60% - Accent3 2 3 2 2 2 3" xfId="8692" xr:uid="{F666AD5F-2617-4A54-B2BB-39A6874152C6}"/>
    <cellStyle name="60% - Accent3 2 3 2 2 3" xfId="4235" xr:uid="{EE73A5B9-D735-457A-9C50-73CA8D22E7D9}"/>
    <cellStyle name="60% - Accent3 2 3 2 2 3 2" xfId="10218" xr:uid="{0B217791-5700-4721-B29A-765F4641CF9A}"/>
    <cellStyle name="60% - Accent3 2 3 2 2 4" xfId="7248" xr:uid="{9C511A25-C8E3-4BAF-9857-C8AEBDB4B198}"/>
    <cellStyle name="60% - Accent3 2 3 2 3" xfId="1987" xr:uid="{0F06EDA4-2386-466F-B6BC-8202F8A14736}"/>
    <cellStyle name="60% - Accent3 2 3 2 3 2" xfId="4957" xr:uid="{E5AF8D49-B5F2-47D9-91CD-50B014977075}"/>
    <cellStyle name="60% - Accent3 2 3 2 3 2 2" xfId="10940" xr:uid="{FF24DE93-FFDE-4094-86F2-14195B4300D4}"/>
    <cellStyle name="60% - Accent3 2 3 2 3 3" xfId="7970" xr:uid="{859BCD81-5712-4466-955A-20B9C97E86F5}"/>
    <cellStyle name="60% - Accent3 2 3 2 4" xfId="3513" xr:uid="{BE67A8F2-39F3-4122-9DFA-1BD83C786736}"/>
    <cellStyle name="60% - Accent3 2 3 2 4 2" xfId="9496" xr:uid="{87B0F66A-09E7-48A2-92DF-D7BF425DECF2}"/>
    <cellStyle name="60% - Accent3 2 3 2 5" xfId="6526" xr:uid="{1D3B23EC-B8CE-478E-8DEB-D6807812E52D}"/>
    <cellStyle name="60% - Accent3 2 3 3" xfId="917" xr:uid="{49077EEC-DE4D-479F-B8C3-92DDAA6C6DD0}"/>
    <cellStyle name="60% - Accent3 2 3 3 2" xfId="2361" xr:uid="{B3132260-ECAF-4270-86D7-C52638543AD2}"/>
    <cellStyle name="60% - Accent3 2 3 3 2 2" xfId="5331" xr:uid="{781DDBBF-6C55-481D-A104-1A76CF3115F8}"/>
    <cellStyle name="60% - Accent3 2 3 3 2 2 2" xfId="11314" xr:uid="{84D0A39F-30D7-4043-800B-DCE3557017D0}"/>
    <cellStyle name="60% - Accent3 2 3 3 2 3" xfId="8344" xr:uid="{846A4AD9-8602-467E-88C7-D39C3FAE1B61}"/>
    <cellStyle name="60% - Accent3 2 3 3 3" xfId="3887" xr:uid="{A10AEB14-621D-45AD-8252-35395C7B6D40}"/>
    <cellStyle name="60% - Accent3 2 3 3 3 2" xfId="9870" xr:uid="{778954AB-AD5B-4335-9CAC-CA8C320522BC}"/>
    <cellStyle name="60% - Accent3 2 3 3 4" xfId="6900" xr:uid="{4A3C7F69-5147-4410-93AD-242C8E450D9B}"/>
    <cellStyle name="60% - Accent3 2 3 4" xfId="1639" xr:uid="{4BA3F0DF-E836-4DE1-A0E5-F881774B5B90}"/>
    <cellStyle name="60% - Accent3 2 3 4 2" xfId="4609" xr:uid="{28BE7374-5EF4-47AE-9380-3909DE749BF1}"/>
    <cellStyle name="60% - Accent3 2 3 4 2 2" xfId="10592" xr:uid="{880D853A-1707-4BDF-ADA2-05C70D416FDD}"/>
    <cellStyle name="60% - Accent3 2 3 4 3" xfId="7622" xr:uid="{00C1A0F5-0685-4BDD-84BB-22FC54B31664}"/>
    <cellStyle name="60% - Accent3 2 3 5" xfId="3165" xr:uid="{C0067072-78E1-4A52-AFF0-DE4ACFC9FA8B}"/>
    <cellStyle name="60% - Accent3 2 3 5 2" xfId="9148" xr:uid="{339F8593-6B1A-4B99-9CF7-53E6B3B16DA9}"/>
    <cellStyle name="60% - Accent3 2 3 6" xfId="6178" xr:uid="{5BB64E9D-516C-4794-ADD7-5ACD90AC2768}"/>
    <cellStyle name="60% - Accent3 2 4" xfId="311" xr:uid="{45347DB5-E172-4436-9200-9C3220FA3B36}"/>
    <cellStyle name="60% - Accent3 2 4 2" xfId="659" xr:uid="{25EB9099-91E0-4ADA-A0F2-A5E3DC4ED735}"/>
    <cellStyle name="60% - Accent3 2 4 2 2" xfId="1381" xr:uid="{83E5510E-A2D7-4F74-80D0-806BC151A698}"/>
    <cellStyle name="60% - Accent3 2 4 2 2 2" xfId="2825" xr:uid="{0C910E7C-0E01-4BE8-9223-C50930AD1CBC}"/>
    <cellStyle name="60% - Accent3 2 4 2 2 2 2" xfId="5795" xr:uid="{1B26215C-9CAE-4608-8432-44F5BA224972}"/>
    <cellStyle name="60% - Accent3 2 4 2 2 2 2 2" xfId="11778" xr:uid="{A94325F1-5B0F-4C91-907F-685E02793712}"/>
    <cellStyle name="60% - Accent3 2 4 2 2 2 3" xfId="8808" xr:uid="{98FD502B-ABE7-44E6-AAB5-66B7EA809650}"/>
    <cellStyle name="60% - Accent3 2 4 2 2 3" xfId="4351" xr:uid="{8FDE7430-B1FC-43C4-9082-DEEFBE9CBC55}"/>
    <cellStyle name="60% - Accent3 2 4 2 2 3 2" xfId="10334" xr:uid="{29B3AC68-C255-486E-90B7-21208D2D0A26}"/>
    <cellStyle name="60% - Accent3 2 4 2 2 4" xfId="7364" xr:uid="{AB55E30D-9987-48F7-A0C4-7CEEA5ED1ACF}"/>
    <cellStyle name="60% - Accent3 2 4 2 3" xfId="2103" xr:uid="{5CD31336-B6A6-4BD8-9FD8-9FB72F951C3D}"/>
    <cellStyle name="60% - Accent3 2 4 2 3 2" xfId="5073" xr:uid="{56811582-88CB-4997-ADB8-0D6F478CEA8D}"/>
    <cellStyle name="60% - Accent3 2 4 2 3 2 2" xfId="11056" xr:uid="{B5CAA10C-03B5-4916-8613-09BB472150FC}"/>
    <cellStyle name="60% - Accent3 2 4 2 3 3" xfId="8086" xr:uid="{82809E7A-C1ED-446D-A573-8F666C94023F}"/>
    <cellStyle name="60% - Accent3 2 4 2 4" xfId="3629" xr:uid="{A81D3CD4-B7EB-4C78-982A-2AEBDE208F5D}"/>
    <cellStyle name="60% - Accent3 2 4 2 4 2" xfId="9612" xr:uid="{192093B8-1CCF-4C32-8243-3853E614773A}"/>
    <cellStyle name="60% - Accent3 2 4 2 5" xfId="6642" xr:uid="{0E431A5C-B979-410C-876E-56EB3AEF6D9A}"/>
    <cellStyle name="60% - Accent3 2 4 3" xfId="1033" xr:uid="{CDA8D885-3C6F-4621-812B-C8216B2D7BB3}"/>
    <cellStyle name="60% - Accent3 2 4 3 2" xfId="2477" xr:uid="{C6E3F724-2927-4F8A-AB89-B51D39FEBEBF}"/>
    <cellStyle name="60% - Accent3 2 4 3 2 2" xfId="5447" xr:uid="{A4317EAA-141F-4A38-8437-ADF42CD23433}"/>
    <cellStyle name="60% - Accent3 2 4 3 2 2 2" xfId="11430" xr:uid="{EC720E78-A641-46D2-BE36-27F865938577}"/>
    <cellStyle name="60% - Accent3 2 4 3 2 3" xfId="8460" xr:uid="{7175D898-6405-45DF-ADA6-8933EAC1A9CF}"/>
    <cellStyle name="60% - Accent3 2 4 3 3" xfId="4003" xr:uid="{904AEF5A-7A66-4D1B-9A82-BCEC29FD846B}"/>
    <cellStyle name="60% - Accent3 2 4 3 3 2" xfId="9986" xr:uid="{212445E1-60EF-4574-BD00-7A5674130C04}"/>
    <cellStyle name="60% - Accent3 2 4 3 4" xfId="7016" xr:uid="{08D5B1DF-2CAE-4952-9582-699526C1DF81}"/>
    <cellStyle name="60% - Accent3 2 4 4" xfId="1755" xr:uid="{E11E9D2B-7B1B-4FC0-B0D5-ECC059F73CDE}"/>
    <cellStyle name="60% - Accent3 2 4 4 2" xfId="4725" xr:uid="{A2E68781-3940-411B-92F7-57E7549E586C}"/>
    <cellStyle name="60% - Accent3 2 4 4 2 2" xfId="10708" xr:uid="{4F778109-EB7C-40BB-B668-4889B9599B80}"/>
    <cellStyle name="60% - Accent3 2 4 4 3" xfId="7738" xr:uid="{E9EB6CBB-A240-484E-A002-9F298C01E926}"/>
    <cellStyle name="60% - Accent3 2 4 5" xfId="3281" xr:uid="{D2A4E830-30B7-4C9A-BC7F-3D3AE0F3D711}"/>
    <cellStyle name="60% - Accent3 2 4 5 2" xfId="9264" xr:uid="{5539A5B2-72FB-4453-BDE6-AF725827896E}"/>
    <cellStyle name="60% - Accent3 2 4 6" xfId="6294" xr:uid="{698E48EE-92C1-4C4C-AB89-A2E853AE464A}"/>
    <cellStyle name="60% - Accent3 2 5" xfId="427" xr:uid="{3C77CE84-243F-4525-8812-CC3CBF4572FF}"/>
    <cellStyle name="60% - Accent3 2 5 2" xfId="1149" xr:uid="{F92C175C-8291-4F2B-A683-A2783CFFC7C6}"/>
    <cellStyle name="60% - Accent3 2 5 2 2" xfId="2593" xr:uid="{D2042A29-1327-465E-B163-3180768D96A0}"/>
    <cellStyle name="60% - Accent3 2 5 2 2 2" xfId="5563" xr:uid="{834F3727-2E0F-432A-8829-73A0CDF05991}"/>
    <cellStyle name="60% - Accent3 2 5 2 2 2 2" xfId="11546" xr:uid="{007E52EC-5AA6-4574-A238-3C0D362BE732}"/>
    <cellStyle name="60% - Accent3 2 5 2 2 3" xfId="8576" xr:uid="{A3CB6049-9D6E-4545-BE6A-00F0AFA37B6C}"/>
    <cellStyle name="60% - Accent3 2 5 2 3" xfId="4119" xr:uid="{D555E048-EB91-4C77-80D0-BA18F0F42E22}"/>
    <cellStyle name="60% - Accent3 2 5 2 3 2" xfId="10102" xr:uid="{70D26007-0EAE-4AFF-9828-847CC151E842}"/>
    <cellStyle name="60% - Accent3 2 5 2 4" xfId="7132" xr:uid="{5566D40A-22D7-4A17-A728-99F30E180F10}"/>
    <cellStyle name="60% - Accent3 2 5 3" xfId="1871" xr:uid="{06C43052-B2DA-49EF-83A1-2BDC4FCDA494}"/>
    <cellStyle name="60% - Accent3 2 5 3 2" xfId="4841" xr:uid="{38B88FA0-200A-4ED1-8871-6DF0A446BD48}"/>
    <cellStyle name="60% - Accent3 2 5 3 2 2" xfId="10824" xr:uid="{4A63E287-1047-42E0-B557-BBC5241AA016}"/>
    <cellStyle name="60% - Accent3 2 5 3 3" xfId="7854" xr:uid="{A5E2742C-C6C9-4385-89B2-A54E38215E87}"/>
    <cellStyle name="60% - Accent3 2 5 4" xfId="3397" xr:uid="{DF03BB44-F7B1-428C-A3FB-76EAC9C789DF}"/>
    <cellStyle name="60% - Accent3 2 5 4 2" xfId="9380" xr:uid="{AA2C5B43-F0CA-4776-8292-FB30EF847A7B}"/>
    <cellStyle name="60% - Accent3 2 5 5" xfId="6410" xr:uid="{2E751F9D-A8B3-4EEB-824A-F29DF9CC72FD}"/>
    <cellStyle name="60% - Accent3 2 6" xfId="801" xr:uid="{30BF01A6-AEE3-44E4-B7D7-C8D6A0A66BF1}"/>
    <cellStyle name="60% - Accent3 2 6 2" xfId="2245" xr:uid="{30D705D7-10B8-496C-B827-A457F9D6F492}"/>
    <cellStyle name="60% - Accent3 2 6 2 2" xfId="5215" xr:uid="{0058A802-61A7-4DC3-8C4F-427F9C86B86B}"/>
    <cellStyle name="60% - Accent3 2 6 2 2 2" xfId="11198" xr:uid="{DAA520A5-15A8-4AE2-8CCF-C99D89DBCD5E}"/>
    <cellStyle name="60% - Accent3 2 6 2 3" xfId="8228" xr:uid="{5E489FE6-D43F-477C-9DEA-93DD2D61F49E}"/>
    <cellStyle name="60% - Accent3 2 6 3" xfId="3771" xr:uid="{C51D250A-23B1-49EF-BCD2-F51FB7E2119C}"/>
    <cellStyle name="60% - Accent3 2 6 3 2" xfId="9754" xr:uid="{3F1C069E-C862-4FFD-BE1F-C27DAD0FD432}"/>
    <cellStyle name="60% - Accent3 2 6 4" xfId="6784" xr:uid="{2AF81A47-E6DE-473D-B401-726EC769EA11}"/>
    <cellStyle name="60% - Accent3 2 7" xfId="1523" xr:uid="{E9A4E34E-43EC-4EA6-B485-407F077CDA42}"/>
    <cellStyle name="60% - Accent3 2 7 2" xfId="4493" xr:uid="{04790A98-8171-4E37-B58F-E52E3911B98F}"/>
    <cellStyle name="60% - Accent3 2 7 2 2" xfId="10476" xr:uid="{A2041CAD-E15E-489A-80D2-3DFF1A1A464E}"/>
    <cellStyle name="60% - Accent3 2 7 3" xfId="7506" xr:uid="{BD3BF37C-1416-401C-BE5B-E96FE58D1A8A}"/>
    <cellStyle name="60% - Accent3 2 8" xfId="3049" xr:uid="{25A609D4-B2FF-4C1B-AC81-3EBE225C2AC5}"/>
    <cellStyle name="60% - Accent3 2 8 2" xfId="9032" xr:uid="{D6592AFD-C1D4-468B-9B16-7A9D74446B31}"/>
    <cellStyle name="60% - Accent3 2 9" xfId="6062" xr:uid="{B2B5D5D9-77EE-4BA3-9C9C-2DC9CC82DFA4}"/>
    <cellStyle name="60% - Accent3 3" xfId="106" xr:uid="{30442EB9-12E2-493A-9200-22C4E13AAB92}"/>
    <cellStyle name="60% - Accent3 3 2" xfId="222" xr:uid="{6DE8082D-3354-43F6-B262-AB33F8B7F1FF}"/>
    <cellStyle name="60% - Accent3 3 2 2" xfId="570" xr:uid="{DBA51F34-C8E1-4215-A47D-4BC79E3A5EE4}"/>
    <cellStyle name="60% - Accent3 3 2 2 2" xfId="1292" xr:uid="{FA2E126E-4FB0-4E3B-9103-02BA57941C6B}"/>
    <cellStyle name="60% - Accent3 3 2 2 2 2" xfId="2736" xr:uid="{FB3DD3B2-A632-42A7-8E59-254CF01A15F7}"/>
    <cellStyle name="60% - Accent3 3 2 2 2 2 2" xfId="5706" xr:uid="{DC1CB625-2CA7-44AD-B763-B31282653F30}"/>
    <cellStyle name="60% - Accent3 3 2 2 2 2 2 2" xfId="11689" xr:uid="{3075F598-4397-4712-B802-D4726EE3AAB7}"/>
    <cellStyle name="60% - Accent3 3 2 2 2 2 3" xfId="8719" xr:uid="{C927C409-7FF6-489E-B12B-DB9796C62257}"/>
    <cellStyle name="60% - Accent3 3 2 2 2 3" xfId="4262" xr:uid="{A299991B-5176-49D7-83BF-CFD138A190FF}"/>
    <cellStyle name="60% - Accent3 3 2 2 2 3 2" xfId="10245" xr:uid="{F808672C-0B2D-435B-A830-CAF4B30AF4BF}"/>
    <cellStyle name="60% - Accent3 3 2 2 2 4" xfId="7275" xr:uid="{00067F85-A2E5-4FFC-A1F8-0178A65B145F}"/>
    <cellStyle name="60% - Accent3 3 2 2 3" xfId="2014" xr:uid="{66CFFFF0-4438-4061-8358-314A56CAD468}"/>
    <cellStyle name="60% - Accent3 3 2 2 3 2" xfId="4984" xr:uid="{AA018E10-000C-4963-B2BE-8D08B6A0B3D5}"/>
    <cellStyle name="60% - Accent3 3 2 2 3 2 2" xfId="10967" xr:uid="{90DDAFD0-2E2B-4A7E-AF97-C7A6169B6BBA}"/>
    <cellStyle name="60% - Accent3 3 2 2 3 3" xfId="7997" xr:uid="{00487676-8D7A-4449-B1A5-6D9B28E09E81}"/>
    <cellStyle name="60% - Accent3 3 2 2 4" xfId="3540" xr:uid="{B6D8FCBC-CC40-480E-B175-6D717CBCDBB2}"/>
    <cellStyle name="60% - Accent3 3 2 2 4 2" xfId="9523" xr:uid="{FC36163F-6E4B-4771-8592-160CD5F1F0D0}"/>
    <cellStyle name="60% - Accent3 3 2 2 5" xfId="6553" xr:uid="{B619AE9E-1DA4-49C1-BFCC-233B21A3A7FB}"/>
    <cellStyle name="60% - Accent3 3 2 3" xfId="944" xr:uid="{492EA657-F173-4839-B3AB-787146BB1734}"/>
    <cellStyle name="60% - Accent3 3 2 3 2" xfId="2388" xr:uid="{187A3E9F-DBC4-454F-BE6B-2A1749E64968}"/>
    <cellStyle name="60% - Accent3 3 2 3 2 2" xfId="5358" xr:uid="{5D1F3854-6D4C-430C-995B-3A149E88E313}"/>
    <cellStyle name="60% - Accent3 3 2 3 2 2 2" xfId="11341" xr:uid="{4DEDA410-722B-454E-9368-B9617D8BC02C}"/>
    <cellStyle name="60% - Accent3 3 2 3 2 3" xfId="8371" xr:uid="{2EADE1A0-E3D7-4218-9964-E70629022CDB}"/>
    <cellStyle name="60% - Accent3 3 2 3 3" xfId="3914" xr:uid="{4AF0F3B4-4D15-4D02-8A9A-CA755D20A05D}"/>
    <cellStyle name="60% - Accent3 3 2 3 3 2" xfId="9897" xr:uid="{A153989F-B804-43B6-95FE-4DB63F260168}"/>
    <cellStyle name="60% - Accent3 3 2 3 4" xfId="6927" xr:uid="{BE367E2C-FEA9-443B-A358-821F6576FFBB}"/>
    <cellStyle name="60% - Accent3 3 2 4" xfId="1666" xr:uid="{9F603436-1BED-40A3-97F6-97E0B24BE69A}"/>
    <cellStyle name="60% - Accent3 3 2 4 2" xfId="4636" xr:uid="{9D307920-6969-4C8E-8957-E3EF321AC71B}"/>
    <cellStyle name="60% - Accent3 3 2 4 2 2" xfId="10619" xr:uid="{41985CC0-86DC-4F9F-82F3-C843D7263596}"/>
    <cellStyle name="60% - Accent3 3 2 4 3" xfId="7649" xr:uid="{6D74A479-6DB1-4940-98BB-BE609B8610A0}"/>
    <cellStyle name="60% - Accent3 3 2 5" xfId="3192" xr:uid="{2B8A9A00-4FE5-4907-AF3F-240C895AA9FB}"/>
    <cellStyle name="60% - Accent3 3 2 5 2" xfId="9175" xr:uid="{1037D9D1-436C-4932-932A-7CEA55CBEB12}"/>
    <cellStyle name="60% - Accent3 3 2 6" xfId="6205" xr:uid="{EDCDDC02-F1FE-4D7E-B832-36E16F592978}"/>
    <cellStyle name="60% - Accent3 3 3" xfId="338" xr:uid="{F957D0C3-2EAD-4E36-B99A-EE901B8A3149}"/>
    <cellStyle name="60% - Accent3 3 3 2" xfId="686" xr:uid="{909B04F6-FE85-408B-BE7A-E8630C3DE989}"/>
    <cellStyle name="60% - Accent3 3 3 2 2" xfId="1408" xr:uid="{C9DFF94F-3DC0-4ECD-80DE-210BE26F1CA7}"/>
    <cellStyle name="60% - Accent3 3 3 2 2 2" xfId="2852" xr:uid="{C73AEE9F-128B-4AC8-9F85-CED2C8E58235}"/>
    <cellStyle name="60% - Accent3 3 3 2 2 2 2" xfId="5822" xr:uid="{4B021062-0CF4-4882-92E8-8FCC13B5523A}"/>
    <cellStyle name="60% - Accent3 3 3 2 2 2 2 2" xfId="11805" xr:uid="{47E65A62-9F47-4E89-8471-C36F4A036FBA}"/>
    <cellStyle name="60% - Accent3 3 3 2 2 2 3" xfId="8835" xr:uid="{3B88AF5A-EA89-4F5D-AF89-5BCFF82E7AEB}"/>
    <cellStyle name="60% - Accent3 3 3 2 2 3" xfId="4378" xr:uid="{F7720948-B9F4-4D7E-B11C-1F8D86C3E0A7}"/>
    <cellStyle name="60% - Accent3 3 3 2 2 3 2" xfId="10361" xr:uid="{7908A854-6D16-41D8-A00E-28A817924803}"/>
    <cellStyle name="60% - Accent3 3 3 2 2 4" xfId="7391" xr:uid="{36DD5706-655A-473E-BF69-74057DDC4E26}"/>
    <cellStyle name="60% - Accent3 3 3 2 3" xfId="2130" xr:uid="{29B70FA3-EC5A-4C53-B807-6571C0658F44}"/>
    <cellStyle name="60% - Accent3 3 3 2 3 2" xfId="5100" xr:uid="{8C002953-EBDC-4F7A-A9A7-B3F7DCF85E20}"/>
    <cellStyle name="60% - Accent3 3 3 2 3 2 2" xfId="11083" xr:uid="{415F98F1-169F-4466-ACC7-63CB490226D3}"/>
    <cellStyle name="60% - Accent3 3 3 2 3 3" xfId="8113" xr:uid="{D32AE595-0120-4174-A22E-0DA8672C3496}"/>
    <cellStyle name="60% - Accent3 3 3 2 4" xfId="3656" xr:uid="{8009939F-58F0-4531-BF0B-5F7A84681C0E}"/>
    <cellStyle name="60% - Accent3 3 3 2 4 2" xfId="9639" xr:uid="{B6A25258-B8E3-46B2-AA8A-C37793DCDEFE}"/>
    <cellStyle name="60% - Accent3 3 3 2 5" xfId="6669" xr:uid="{F1A222EA-6BB7-419F-8B17-5C8C6555B18D}"/>
    <cellStyle name="60% - Accent3 3 3 3" xfId="1060" xr:uid="{8062C3A4-5339-4DE9-867E-A99CD06531CB}"/>
    <cellStyle name="60% - Accent3 3 3 3 2" xfId="2504" xr:uid="{B12B9578-F598-439D-A4DC-2E1DDF76DF2B}"/>
    <cellStyle name="60% - Accent3 3 3 3 2 2" xfId="5474" xr:uid="{46C5732C-2B04-4140-A009-F808B1CC42CA}"/>
    <cellStyle name="60% - Accent3 3 3 3 2 2 2" xfId="11457" xr:uid="{A9303E46-FF94-4DA6-A43D-055E542288D2}"/>
    <cellStyle name="60% - Accent3 3 3 3 2 3" xfId="8487" xr:uid="{7642A7D5-B4C2-456C-A3C2-FA19490BE3EF}"/>
    <cellStyle name="60% - Accent3 3 3 3 3" xfId="4030" xr:uid="{C2627819-2216-4241-907C-8CAD9FE6FF62}"/>
    <cellStyle name="60% - Accent3 3 3 3 3 2" xfId="10013" xr:uid="{00157CD2-C581-4CFC-AAAA-889E94C363CA}"/>
    <cellStyle name="60% - Accent3 3 3 3 4" xfId="7043" xr:uid="{91E4C164-066D-460B-9BC5-F7CF3B59F349}"/>
    <cellStyle name="60% - Accent3 3 3 4" xfId="1782" xr:uid="{8E1EE4AB-E972-4281-9CA1-F97FE3167BC8}"/>
    <cellStyle name="60% - Accent3 3 3 4 2" xfId="4752" xr:uid="{1AB08048-FF97-44E5-B2D9-E3DE08F481D8}"/>
    <cellStyle name="60% - Accent3 3 3 4 2 2" xfId="10735" xr:uid="{43509AF1-949F-4D86-BF61-015CE80DF0DE}"/>
    <cellStyle name="60% - Accent3 3 3 4 3" xfId="7765" xr:uid="{685398F3-3345-4441-A572-84B6AF346B4E}"/>
    <cellStyle name="60% - Accent3 3 3 5" xfId="3308" xr:uid="{DB08592A-2A08-4038-8B8D-69343D1FBA19}"/>
    <cellStyle name="60% - Accent3 3 3 5 2" xfId="9291" xr:uid="{8413CFB5-CC0B-4160-A52C-0CBBE9450726}"/>
    <cellStyle name="60% - Accent3 3 3 6" xfId="6321" xr:uid="{A2B76708-26B5-4CAE-92B5-460734FB9C05}"/>
    <cellStyle name="60% - Accent3 3 4" xfId="454" xr:uid="{7FB7C341-AB42-4DEA-8140-92EB6ECFC1E9}"/>
    <cellStyle name="60% - Accent3 3 4 2" xfId="1176" xr:uid="{312B5926-0D82-4677-9FED-D7832F81BA47}"/>
    <cellStyle name="60% - Accent3 3 4 2 2" xfId="2620" xr:uid="{18BF297B-9BC8-4B72-9658-446E5F330453}"/>
    <cellStyle name="60% - Accent3 3 4 2 2 2" xfId="5590" xr:uid="{5498EADF-52A8-401B-BE7A-532EFEA54570}"/>
    <cellStyle name="60% - Accent3 3 4 2 2 2 2" xfId="11573" xr:uid="{47BF2859-6141-49F5-B37E-59913E74C823}"/>
    <cellStyle name="60% - Accent3 3 4 2 2 3" xfId="8603" xr:uid="{6959A9F3-E46D-44D9-9AE3-68C568F1BB46}"/>
    <cellStyle name="60% - Accent3 3 4 2 3" xfId="4146" xr:uid="{129246E1-9D70-43DB-B31A-03ABCCF7BA8B}"/>
    <cellStyle name="60% - Accent3 3 4 2 3 2" xfId="10129" xr:uid="{F7159997-CBC8-4C49-820A-89A0328FE084}"/>
    <cellStyle name="60% - Accent3 3 4 2 4" xfId="7159" xr:uid="{3876675C-3492-4BF2-B52E-A0F5C4A9749A}"/>
    <cellStyle name="60% - Accent3 3 4 3" xfId="1898" xr:uid="{2980F97A-3E49-496B-8769-09ADC74F40A3}"/>
    <cellStyle name="60% - Accent3 3 4 3 2" xfId="4868" xr:uid="{BBA7107F-CD34-474A-AE58-FB9A56C2CC76}"/>
    <cellStyle name="60% - Accent3 3 4 3 2 2" xfId="10851" xr:uid="{875ABCCE-D405-459E-834F-EBFDE0644E8A}"/>
    <cellStyle name="60% - Accent3 3 4 3 3" xfId="7881" xr:uid="{891993B6-AE38-4FAE-AC3C-0A68404BEE4C}"/>
    <cellStyle name="60% - Accent3 3 4 4" xfId="3424" xr:uid="{4AC56A1D-EE74-47EB-8AF9-AE2DFD84BDFB}"/>
    <cellStyle name="60% - Accent3 3 4 4 2" xfId="9407" xr:uid="{2709DCE1-E0CA-46C9-A470-4B4989F909F1}"/>
    <cellStyle name="60% - Accent3 3 4 5" xfId="6437" xr:uid="{C7A97BBB-C616-4496-823D-D8BEAE33ACFF}"/>
    <cellStyle name="60% - Accent3 3 5" xfId="828" xr:uid="{B0934BA1-F26B-42EE-AB04-CF927806E49A}"/>
    <cellStyle name="60% - Accent3 3 5 2" xfId="2272" xr:uid="{5B6A7FED-FED2-4D45-8E79-CFFF64EEFF71}"/>
    <cellStyle name="60% - Accent3 3 5 2 2" xfId="5242" xr:uid="{9E715E63-4AEC-49C1-B3B1-F453FD14E2BA}"/>
    <cellStyle name="60% - Accent3 3 5 2 2 2" xfId="11225" xr:uid="{2DF779BA-F944-4F8B-A297-CCFF8728E457}"/>
    <cellStyle name="60% - Accent3 3 5 2 3" xfId="8255" xr:uid="{5D27BB56-AFB2-431F-AC3C-A08D44AB3A31}"/>
    <cellStyle name="60% - Accent3 3 5 3" xfId="3798" xr:uid="{C7679C8B-0940-44D8-8918-BF3051D3D8D4}"/>
    <cellStyle name="60% - Accent3 3 5 3 2" xfId="9781" xr:uid="{88646CEA-8B2D-4A6C-BDCA-C8FD096F7F52}"/>
    <cellStyle name="60% - Accent3 3 5 4" xfId="6811" xr:uid="{9E723CC9-70FC-41D0-A3AE-42467E4E800E}"/>
    <cellStyle name="60% - Accent3 3 6" xfId="1550" xr:uid="{AB7DCC8A-1348-4E81-BDDA-3BF3CBBC13E6}"/>
    <cellStyle name="60% - Accent3 3 6 2" xfId="4520" xr:uid="{AFE333C2-0F02-4D32-AE18-300FA8E0E1FB}"/>
    <cellStyle name="60% - Accent3 3 6 2 2" xfId="10503" xr:uid="{E9FD8318-3987-4C93-B184-D2030F185709}"/>
    <cellStyle name="60% - Accent3 3 6 3" xfId="7533" xr:uid="{D36020A8-6093-4A54-9EB8-795752179554}"/>
    <cellStyle name="60% - Accent3 3 7" xfId="3076" xr:uid="{83A0F741-ED6E-4DD6-8707-7C72A46B7420}"/>
    <cellStyle name="60% - Accent3 3 7 2" xfId="9059" xr:uid="{F8D1D180-2CFE-4BC5-8EF1-487EF174CB0D}"/>
    <cellStyle name="60% - Accent3 3 8" xfId="6089" xr:uid="{52DA09BB-2210-4664-96ED-9C233870736D}"/>
    <cellStyle name="60% - Accent3 4" xfId="164" xr:uid="{8F32455B-DF82-4A7C-A6E6-6CA76311FEF8}"/>
    <cellStyle name="60% - Accent3 4 2" xfId="512" xr:uid="{89063A6A-7260-4989-B385-636091324C7B}"/>
    <cellStyle name="60% - Accent3 4 2 2" xfId="1234" xr:uid="{256C8F0D-C47C-47EE-A23F-5A2443897E22}"/>
    <cellStyle name="60% - Accent3 4 2 2 2" xfId="2678" xr:uid="{7C5E9B63-71A3-43A8-8D40-81D6064A3FA8}"/>
    <cellStyle name="60% - Accent3 4 2 2 2 2" xfId="5648" xr:uid="{EC65E5AD-DE4B-4C52-BA63-02F52CDE89C3}"/>
    <cellStyle name="60% - Accent3 4 2 2 2 2 2" xfId="11631" xr:uid="{1CC92A14-DE92-4DC7-BA12-25B17EF3322A}"/>
    <cellStyle name="60% - Accent3 4 2 2 2 3" xfId="8661" xr:uid="{56AB48D3-1F45-4676-B6A6-B044B03AC711}"/>
    <cellStyle name="60% - Accent3 4 2 2 3" xfId="4204" xr:uid="{65A340E4-2585-44C0-99A2-FC70A8E50A0C}"/>
    <cellStyle name="60% - Accent3 4 2 2 3 2" xfId="10187" xr:uid="{295D22E5-8D1A-4AFD-BFC1-BE6477C24825}"/>
    <cellStyle name="60% - Accent3 4 2 2 4" xfId="7217" xr:uid="{1CE0F03B-E880-4C23-8B82-44DDB2D2C9FC}"/>
    <cellStyle name="60% - Accent3 4 2 3" xfId="1956" xr:uid="{5A40181D-2760-4DB7-8695-8C1900404426}"/>
    <cellStyle name="60% - Accent3 4 2 3 2" xfId="4926" xr:uid="{F9FD6E56-5DBE-4846-8DC4-3B716C3D6DC6}"/>
    <cellStyle name="60% - Accent3 4 2 3 2 2" xfId="10909" xr:uid="{0326619D-664B-48D7-8320-2B2457399657}"/>
    <cellStyle name="60% - Accent3 4 2 3 3" xfId="7939" xr:uid="{58791DEB-590A-4038-8496-1CC15078A174}"/>
    <cellStyle name="60% - Accent3 4 2 4" xfId="3482" xr:uid="{BDA4C89B-5C05-406A-B2F9-1A8A47771DEB}"/>
    <cellStyle name="60% - Accent3 4 2 4 2" xfId="9465" xr:uid="{D669EA00-55F5-48C1-A8B3-2B32AE6AAAF7}"/>
    <cellStyle name="60% - Accent3 4 2 5" xfId="6495" xr:uid="{8902C3B2-A3AF-4BE7-AABE-42FE1F160D7E}"/>
    <cellStyle name="60% - Accent3 4 3" xfId="886" xr:uid="{34ABECED-2684-4819-AC87-574DA0A5A663}"/>
    <cellStyle name="60% - Accent3 4 3 2" xfId="2330" xr:uid="{74218A4D-12F1-44FE-9FEC-542F31962784}"/>
    <cellStyle name="60% - Accent3 4 3 2 2" xfId="5300" xr:uid="{834C655A-97F9-4B85-9024-5DAAC9BF767C}"/>
    <cellStyle name="60% - Accent3 4 3 2 2 2" xfId="11283" xr:uid="{6DA1A233-EAB7-4C88-97E7-97353A857D1B}"/>
    <cellStyle name="60% - Accent3 4 3 2 3" xfId="8313" xr:uid="{32D75EFA-3667-4AA0-80BE-56F4E84BA492}"/>
    <cellStyle name="60% - Accent3 4 3 3" xfId="3856" xr:uid="{B9A13C83-F069-4A49-82FB-967861B9D807}"/>
    <cellStyle name="60% - Accent3 4 3 3 2" xfId="9839" xr:uid="{5EAE44C1-E1D9-4D09-9A62-3506CDAF904A}"/>
    <cellStyle name="60% - Accent3 4 3 4" xfId="6869" xr:uid="{431FE7AF-5D58-4F90-9B17-265F6626BC23}"/>
    <cellStyle name="60% - Accent3 4 4" xfId="1608" xr:uid="{7B1B1036-64B5-4560-B238-7E422F59CE55}"/>
    <cellStyle name="60% - Accent3 4 4 2" xfId="4578" xr:uid="{DF2E55B9-DA24-420B-BC77-D33F4DB65E12}"/>
    <cellStyle name="60% - Accent3 4 4 2 2" xfId="10561" xr:uid="{1EDDA0DE-8313-4DEF-867C-91847FEAC6B8}"/>
    <cellStyle name="60% - Accent3 4 4 3" xfId="7591" xr:uid="{70DDBBD6-1D9E-40B7-A9E7-42D160AD445A}"/>
    <cellStyle name="60% - Accent3 4 5" xfId="3134" xr:uid="{8DB73080-E5E6-41F8-AB07-2C4866F40716}"/>
    <cellStyle name="60% - Accent3 4 5 2" xfId="9117" xr:uid="{8919C09B-47B8-4016-AC0E-6EE5F8B0B423}"/>
    <cellStyle name="60% - Accent3 4 6" xfId="6147" xr:uid="{7E88B3C8-3643-462E-B164-D52FE445F031}"/>
    <cellStyle name="60% - Accent3 5" xfId="280" xr:uid="{9A949F9B-EBB1-448B-B444-C161C5811273}"/>
    <cellStyle name="60% - Accent3 5 2" xfId="628" xr:uid="{8EB05F13-6B0D-4BD6-9022-C10B877A8147}"/>
    <cellStyle name="60% - Accent3 5 2 2" xfId="1350" xr:uid="{BBDA399F-D06F-49E2-91F7-7A95FA70EDD7}"/>
    <cellStyle name="60% - Accent3 5 2 2 2" xfId="2794" xr:uid="{FA064147-F50D-4EF5-84D3-0314833FD5B9}"/>
    <cellStyle name="60% - Accent3 5 2 2 2 2" xfId="5764" xr:uid="{39613185-DC12-407D-A164-DA8450EA348E}"/>
    <cellStyle name="60% - Accent3 5 2 2 2 2 2" xfId="11747" xr:uid="{BA89B6B3-9EA8-49D7-B5A6-A99B77080E62}"/>
    <cellStyle name="60% - Accent3 5 2 2 2 3" xfId="8777" xr:uid="{F8B625CF-F355-4C9F-AFB6-E82904871A4E}"/>
    <cellStyle name="60% - Accent3 5 2 2 3" xfId="4320" xr:uid="{917236FB-D111-4AA0-A0F4-4BFC645CA4F7}"/>
    <cellStyle name="60% - Accent3 5 2 2 3 2" xfId="10303" xr:uid="{DA7C6BA1-DD9F-4B9E-9BCA-5B1400EF1FB4}"/>
    <cellStyle name="60% - Accent3 5 2 2 4" xfId="7333" xr:uid="{3E155E33-3232-4ABD-B2A2-A4A4AEA28F19}"/>
    <cellStyle name="60% - Accent3 5 2 3" xfId="2072" xr:uid="{BB55F278-59A0-4C4B-AFA7-1CA6F5A93ADE}"/>
    <cellStyle name="60% - Accent3 5 2 3 2" xfId="5042" xr:uid="{F804B7E7-23A1-40CE-AE83-80F92F9A5AF4}"/>
    <cellStyle name="60% - Accent3 5 2 3 2 2" xfId="11025" xr:uid="{97C8E037-7147-4FC4-851E-37E35B5BC188}"/>
    <cellStyle name="60% - Accent3 5 2 3 3" xfId="8055" xr:uid="{1CE8DE0E-91D6-4EDA-AB15-A3ED1DBFFE0B}"/>
    <cellStyle name="60% - Accent3 5 2 4" xfId="3598" xr:uid="{882DD4A6-C70D-446D-8E4F-06BCF9ECC28C}"/>
    <cellStyle name="60% - Accent3 5 2 4 2" xfId="9581" xr:uid="{DD75C3A0-3B41-4D79-AB3F-1C2AE5F69A98}"/>
    <cellStyle name="60% - Accent3 5 2 5" xfId="6611" xr:uid="{1746E1C7-C9A7-4AC5-89E4-716CEB5DABD1}"/>
    <cellStyle name="60% - Accent3 5 3" xfId="1002" xr:uid="{32E23D82-05D0-46D3-8882-0D93FECA7CA0}"/>
    <cellStyle name="60% - Accent3 5 3 2" xfId="2446" xr:uid="{328D57B6-63D4-436D-8A30-0DD4E7169934}"/>
    <cellStyle name="60% - Accent3 5 3 2 2" xfId="5416" xr:uid="{F3C1EE4C-F1B8-43EF-A708-8594C3B7B333}"/>
    <cellStyle name="60% - Accent3 5 3 2 2 2" xfId="11399" xr:uid="{5616D3DE-A5F9-4441-BCE8-CBFB435392E1}"/>
    <cellStyle name="60% - Accent3 5 3 2 3" xfId="8429" xr:uid="{D9A01FA1-0992-49D5-BE8D-D2E6CD4E5E17}"/>
    <cellStyle name="60% - Accent3 5 3 3" xfId="3972" xr:uid="{C73FADE2-EF62-4125-8547-41577A779C37}"/>
    <cellStyle name="60% - Accent3 5 3 3 2" xfId="9955" xr:uid="{7D014846-F3CE-4DF5-9F63-D3CD076A3834}"/>
    <cellStyle name="60% - Accent3 5 3 4" xfId="6985" xr:uid="{EED239D3-B751-4779-963B-D18C21C1A861}"/>
    <cellStyle name="60% - Accent3 5 4" xfId="1724" xr:uid="{3DC2A4D1-016D-4189-9941-C577A2EFD940}"/>
    <cellStyle name="60% - Accent3 5 4 2" xfId="4694" xr:uid="{1F05C634-2C1F-4AF3-AB0A-82445C8800F3}"/>
    <cellStyle name="60% - Accent3 5 4 2 2" xfId="10677" xr:uid="{02B07B25-C327-455F-9340-601880C720CA}"/>
    <cellStyle name="60% - Accent3 5 4 3" xfId="7707" xr:uid="{6CA735BD-FC4F-4310-BA6A-0C54539965FA}"/>
    <cellStyle name="60% - Accent3 5 5" xfId="3250" xr:uid="{FE6937CB-03D2-43EC-A2C5-B55F607D8A35}"/>
    <cellStyle name="60% - Accent3 5 5 2" xfId="9233" xr:uid="{C70CD80F-DA8C-4660-94BA-898695AB1958}"/>
    <cellStyle name="60% - Accent3 5 6" xfId="6263" xr:uid="{3A73059F-D3AF-4CFB-9E0B-87CE4877D33F}"/>
    <cellStyle name="60% - Accent3 6" xfId="396" xr:uid="{79CBA900-6F3D-46BF-8B67-00E8C0F558CE}"/>
    <cellStyle name="60% - Accent3 6 2" xfId="1118" xr:uid="{A7D95AD6-617A-4379-A5EA-96512760F933}"/>
    <cellStyle name="60% - Accent3 6 2 2" xfId="2562" xr:uid="{19B55D49-A6A5-44A4-B974-531C2CD57A53}"/>
    <cellStyle name="60% - Accent3 6 2 2 2" xfId="5532" xr:uid="{EC1F4796-3E96-4024-8AA7-BE20DBF3B365}"/>
    <cellStyle name="60% - Accent3 6 2 2 2 2" xfId="11515" xr:uid="{09F4072E-F25F-4815-B4BA-5E52152B75A8}"/>
    <cellStyle name="60% - Accent3 6 2 2 3" xfId="8545" xr:uid="{7B3E347B-F588-4A56-A105-923B4D38FA10}"/>
    <cellStyle name="60% - Accent3 6 2 3" xfId="4088" xr:uid="{296C92FA-4248-4E99-B46C-7EEA8745D1A7}"/>
    <cellStyle name="60% - Accent3 6 2 3 2" xfId="10071" xr:uid="{2730526A-7F03-485A-9377-ABA04B2C1F99}"/>
    <cellStyle name="60% - Accent3 6 2 4" xfId="7101" xr:uid="{27EE12CD-E35F-4E7B-8D67-BD11E1D93F3D}"/>
    <cellStyle name="60% - Accent3 6 3" xfId="1840" xr:uid="{750209AD-4D99-41CB-8A99-00156137097A}"/>
    <cellStyle name="60% - Accent3 6 3 2" xfId="4810" xr:uid="{E99830DC-6F02-4CBE-9108-F11F833D4732}"/>
    <cellStyle name="60% - Accent3 6 3 2 2" xfId="10793" xr:uid="{55BB4616-BDA2-4266-BCF1-1498370062A9}"/>
    <cellStyle name="60% - Accent3 6 3 3" xfId="7823" xr:uid="{BE20C07D-9895-42B0-8833-D49641609CC2}"/>
    <cellStyle name="60% - Accent3 6 4" xfId="3366" xr:uid="{1BAE8946-26A9-4C89-9D41-C26F0933F8B1}"/>
    <cellStyle name="60% - Accent3 6 4 2" xfId="9349" xr:uid="{F0B899A2-67B9-4129-91B5-0801AD8C4013}"/>
    <cellStyle name="60% - Accent3 6 5" xfId="6379" xr:uid="{3014229E-D83E-4E58-AEC4-99752AA99652}"/>
    <cellStyle name="60% - Accent3 7" xfId="746" xr:uid="{21412323-D45C-40D3-B45B-B4447E6FEC07}"/>
    <cellStyle name="60% - Accent3 7 2" xfId="1468" xr:uid="{C0FA2093-6945-4ACB-8151-AC7DEBB01C63}"/>
    <cellStyle name="60% - Accent3 7 2 2" xfId="2912" xr:uid="{5DAB1EA3-AF85-4A74-A041-65AF7DE58914}"/>
    <cellStyle name="60% - Accent3 7 2 2 2" xfId="5882" xr:uid="{88DCAB35-A530-4A77-B255-55C162E859D7}"/>
    <cellStyle name="60% - Accent3 7 2 2 2 2" xfId="11865" xr:uid="{56CEBFB6-BF91-4349-A7D6-69702951D0D0}"/>
    <cellStyle name="60% - Accent3 7 2 2 3" xfId="8895" xr:uid="{0CB933CF-A978-489E-AB29-4FC044C1DC70}"/>
    <cellStyle name="60% - Accent3 7 2 3" xfId="4438" xr:uid="{548B3B69-4829-4991-9253-CC143CF8B383}"/>
    <cellStyle name="60% - Accent3 7 2 3 2" xfId="10421" xr:uid="{C6DC3AFE-7F44-4C3F-83FD-C2D78362E2F1}"/>
    <cellStyle name="60% - Accent3 7 2 4" xfId="7451" xr:uid="{368B186F-18F3-4E4A-BB58-5B733216D2F1}"/>
    <cellStyle name="60% - Accent3 7 3" xfId="2190" xr:uid="{11A2D0F9-A29A-4C29-98BF-92813CAF7765}"/>
    <cellStyle name="60% - Accent3 7 3 2" xfId="5160" xr:uid="{BA3B9DD3-F099-4D93-9215-C1B149EB7A70}"/>
    <cellStyle name="60% - Accent3 7 3 2 2" xfId="11143" xr:uid="{B9B492D7-0586-4710-A310-02A2F4561086}"/>
    <cellStyle name="60% - Accent3 7 3 3" xfId="8173" xr:uid="{65A9177F-2C10-4C2B-A5F0-A49D11034BB7}"/>
    <cellStyle name="60% - Accent3 7 4" xfId="3716" xr:uid="{FF0B3A5C-D7F5-49DF-A3D1-7FBE4E3A821C}"/>
    <cellStyle name="60% - Accent3 7 4 2" xfId="9699" xr:uid="{E8E4A624-F363-4C0B-B111-3065692668AD}"/>
    <cellStyle name="60% - Accent3 7 5" xfId="6729" xr:uid="{87AFBDEE-5BE9-40DE-8C4D-85A825E68686}"/>
    <cellStyle name="60% - Accent3 8" xfId="770" xr:uid="{0BA115A6-1BCF-4F0F-A55A-989D7DB02DF5}"/>
    <cellStyle name="60% - Accent3 8 2" xfId="2214" xr:uid="{A37248A1-F6A9-40A9-8919-843AD311CE01}"/>
    <cellStyle name="60% - Accent3 8 2 2" xfId="5184" xr:uid="{22D94D85-29CE-4841-BCEC-551DB57C0BE5}"/>
    <cellStyle name="60% - Accent3 8 2 2 2" xfId="11167" xr:uid="{1DEC0672-3DBE-4C07-BC14-F95B1EC71DB9}"/>
    <cellStyle name="60% - Accent3 8 2 3" xfId="8197" xr:uid="{95197D0D-91DE-4B33-9C10-FE6758B3D0AC}"/>
    <cellStyle name="60% - Accent3 8 3" xfId="3740" xr:uid="{A4F0327C-BA92-445E-86E1-3A4EB29CF841}"/>
    <cellStyle name="60% - Accent3 8 3 2" xfId="9723" xr:uid="{7A28F576-841D-4967-8ED0-45EEA4B5C4D9}"/>
    <cellStyle name="60% - Accent3 8 4" xfId="6753" xr:uid="{AFF5262A-77D1-49B6-BF2E-CCC5CC5F58A2}"/>
    <cellStyle name="60% - Accent3 9" xfId="1492" xr:uid="{31F5CA0B-D914-4F88-98DA-4A6F28A5904F}"/>
    <cellStyle name="60% - Accent3 9 2" xfId="4462" xr:uid="{4FF59359-AF91-43FF-A7AE-83F9E78266CA}"/>
    <cellStyle name="60% - Accent3 9 2 2" xfId="10445" xr:uid="{7F551218-7822-4564-A009-8A28CACAEDDE}"/>
    <cellStyle name="60% - Accent3 9 3" xfId="7475" xr:uid="{83D5FAE0-96EB-48EA-B6C0-3E522028780D}"/>
    <cellStyle name="60% - Accent4" xfId="37" builtinId="44" customBuiltin="1"/>
    <cellStyle name="60% - Accent4 10" xfId="2939" xr:uid="{6A571801-536E-4E1D-A488-2699347A21A1}"/>
    <cellStyle name="60% - Accent4 10 2" xfId="5909" xr:uid="{7DEDE92B-51E1-4DCD-AA20-8A408250FDAB}"/>
    <cellStyle name="60% - Accent4 10 2 2" xfId="11892" xr:uid="{8DF85C59-0F30-4106-9827-7C72388D8239}"/>
    <cellStyle name="60% - Accent4 10 3" xfId="8922" xr:uid="{7B6302FF-A35C-4FC4-AF3E-35B615B03B0E}"/>
    <cellStyle name="60% - Accent4 11" xfId="2972" xr:uid="{F33F7985-6633-4BEA-8451-A03D7AC7B974}"/>
    <cellStyle name="60% - Accent4 11 2" xfId="5942" xr:uid="{8415DCED-8745-43AA-A518-CA3D675B39C1}"/>
    <cellStyle name="60% - Accent4 11 2 2" xfId="11925" xr:uid="{35751F1D-00C7-48E7-8ADE-F6D5DE82806D}"/>
    <cellStyle name="60% - Accent4 11 3" xfId="8955" xr:uid="{F4D9843A-72D2-45A1-8C2A-27A85D5E6202}"/>
    <cellStyle name="60% - Accent4 12" xfId="2993" xr:uid="{F63A89B8-C570-4405-93A2-160C72D2B1D9}"/>
    <cellStyle name="60% - Accent4 12 2" xfId="5963" xr:uid="{0A1D6AAF-1901-4E54-B121-FFAB379A41C9}"/>
    <cellStyle name="60% - Accent4 12 2 2" xfId="11946" xr:uid="{4CA46CEA-5E0D-4387-8344-B6ABC658477B}"/>
    <cellStyle name="60% - Accent4 12 3" xfId="8976" xr:uid="{32A548F9-DECC-4ED4-A0A6-C6BD0FBD6D49}"/>
    <cellStyle name="60% - Accent4 13" xfId="3020" xr:uid="{60E54F0D-4ABD-4D61-BE9A-8BD39DB7E313}"/>
    <cellStyle name="60% - Accent4 13 2" xfId="9003" xr:uid="{3F7C4AE0-2643-4274-8CCB-F2F884DDF1FC}"/>
    <cellStyle name="60% - Accent4 14" xfId="5986" xr:uid="{50A60349-FF2D-4AC4-8F54-1CEE0587618E}"/>
    <cellStyle name="60% - Accent4 14 2" xfId="11969" xr:uid="{EC378D31-4BB1-4251-8655-4DB42943FBD3}"/>
    <cellStyle name="60% - Accent4 15" xfId="6007" xr:uid="{CED2836C-BB74-4592-BD6E-2DE7C4705F50}"/>
    <cellStyle name="60% - Accent4 16" xfId="6032" xr:uid="{5C5B5288-0E79-4B4F-AB9D-81B8A55EB480}"/>
    <cellStyle name="60% - Accent4 2" xfId="82" xr:uid="{CEB2ECF8-EBBD-4977-8573-409F2341D4AD}"/>
    <cellStyle name="60% - Accent4 2 2" xfId="140" xr:uid="{A7BA4ABD-DE5B-447A-98FE-17B5C4216BA1}"/>
    <cellStyle name="60% - Accent4 2 2 2" xfId="256" xr:uid="{CF9C34A4-FFB1-444C-8157-97193B421B20}"/>
    <cellStyle name="60% - Accent4 2 2 2 2" xfId="604" xr:uid="{CA685FED-9B1C-43EE-B853-1E87100F09FE}"/>
    <cellStyle name="60% - Accent4 2 2 2 2 2" xfId="1326" xr:uid="{BCB328C9-CE82-4802-AF42-F44C2D9D127C}"/>
    <cellStyle name="60% - Accent4 2 2 2 2 2 2" xfId="2770" xr:uid="{54959E88-0233-4D08-9072-85E7DEC60B02}"/>
    <cellStyle name="60% - Accent4 2 2 2 2 2 2 2" xfId="5740" xr:uid="{00C8F640-068E-4BF5-A03C-CAB34BB00E09}"/>
    <cellStyle name="60% - Accent4 2 2 2 2 2 2 2 2" xfId="11723" xr:uid="{1C612605-0653-4BE2-AF58-AAC1C5CE74E4}"/>
    <cellStyle name="60% - Accent4 2 2 2 2 2 2 3" xfId="8753" xr:uid="{1C642C73-0A3E-4A42-A984-75918B9FB6E7}"/>
    <cellStyle name="60% - Accent4 2 2 2 2 2 3" xfId="4296" xr:uid="{AF358D80-C10B-430B-87F9-D12ACA50B570}"/>
    <cellStyle name="60% - Accent4 2 2 2 2 2 3 2" xfId="10279" xr:uid="{13E7732B-BD30-4854-996F-456A1611A8FA}"/>
    <cellStyle name="60% - Accent4 2 2 2 2 2 4" xfId="7309" xr:uid="{E279BA5E-4729-4010-A03D-FC4DF6A76A2C}"/>
    <cellStyle name="60% - Accent4 2 2 2 2 3" xfId="2048" xr:uid="{3064AC92-6F85-4E52-9D8E-B1818226D731}"/>
    <cellStyle name="60% - Accent4 2 2 2 2 3 2" xfId="5018" xr:uid="{5B1EEACD-6771-45F5-B740-B3EB4322F772}"/>
    <cellStyle name="60% - Accent4 2 2 2 2 3 2 2" xfId="11001" xr:uid="{D39386D7-6377-4692-AC19-9FE176F2B91F}"/>
    <cellStyle name="60% - Accent4 2 2 2 2 3 3" xfId="8031" xr:uid="{E5BD7371-9586-4706-9F1C-916262F1CF45}"/>
    <cellStyle name="60% - Accent4 2 2 2 2 4" xfId="3574" xr:uid="{2D4B6295-1B60-4921-8DB3-51701B7E33BC}"/>
    <cellStyle name="60% - Accent4 2 2 2 2 4 2" xfId="9557" xr:uid="{836B8103-B562-4486-89E6-62D8D9CA0EDB}"/>
    <cellStyle name="60% - Accent4 2 2 2 2 5" xfId="6587" xr:uid="{D66D9FB6-3EA3-44B5-9EEE-6640B6636DFA}"/>
    <cellStyle name="60% - Accent4 2 2 2 3" xfId="978" xr:uid="{32F67E03-C1D6-45CD-B6FC-A54F3C6D7EDF}"/>
    <cellStyle name="60% - Accent4 2 2 2 3 2" xfId="2422" xr:uid="{67E46E90-6F0E-4095-9CCB-AE2271CA9CB4}"/>
    <cellStyle name="60% - Accent4 2 2 2 3 2 2" xfId="5392" xr:uid="{66732FB1-751E-46A2-A1D5-9B1A6B183200}"/>
    <cellStyle name="60% - Accent4 2 2 2 3 2 2 2" xfId="11375" xr:uid="{09885EC4-C9AB-4C0D-81BE-9013B6E601B4}"/>
    <cellStyle name="60% - Accent4 2 2 2 3 2 3" xfId="8405" xr:uid="{7CF9C9B0-6E79-43D7-B981-97CB3C37423C}"/>
    <cellStyle name="60% - Accent4 2 2 2 3 3" xfId="3948" xr:uid="{BACE77A8-91E7-4054-9131-B414C1DEAAF7}"/>
    <cellStyle name="60% - Accent4 2 2 2 3 3 2" xfId="9931" xr:uid="{D5011270-DA69-4AAF-9E50-B5E917869BC7}"/>
    <cellStyle name="60% - Accent4 2 2 2 3 4" xfId="6961" xr:uid="{C61C8316-E012-46B3-A70F-BF715E3189F7}"/>
    <cellStyle name="60% - Accent4 2 2 2 4" xfId="1700" xr:uid="{2D927CA5-E67D-4CB7-96C0-7CF343362E87}"/>
    <cellStyle name="60% - Accent4 2 2 2 4 2" xfId="4670" xr:uid="{A608DCFE-6BC1-4D83-8A02-B8265DBA64AA}"/>
    <cellStyle name="60% - Accent4 2 2 2 4 2 2" xfId="10653" xr:uid="{51252C27-57B4-47D4-BBE4-A444E9F769B7}"/>
    <cellStyle name="60% - Accent4 2 2 2 4 3" xfId="7683" xr:uid="{B24451AD-D451-495A-BEF5-F0EB6A65A288}"/>
    <cellStyle name="60% - Accent4 2 2 2 5" xfId="3226" xr:uid="{C62933EE-E8F3-4DF5-AF7A-4DAE1A517409}"/>
    <cellStyle name="60% - Accent4 2 2 2 5 2" xfId="9209" xr:uid="{71E969F9-3849-4B12-A8FA-A04B9AF38E2E}"/>
    <cellStyle name="60% - Accent4 2 2 2 6" xfId="6239" xr:uid="{B737FFAD-6AC9-41C9-9E47-ED98E92A885A}"/>
    <cellStyle name="60% - Accent4 2 2 3" xfId="372" xr:uid="{81E0B610-8556-4736-AFAE-29B45BD6F165}"/>
    <cellStyle name="60% - Accent4 2 2 3 2" xfId="720" xr:uid="{1A3DC24B-4148-4945-BE19-48449688D384}"/>
    <cellStyle name="60% - Accent4 2 2 3 2 2" xfId="1442" xr:uid="{D05BF513-08E3-47F2-83CC-BEAB1981BC6B}"/>
    <cellStyle name="60% - Accent4 2 2 3 2 2 2" xfId="2886" xr:uid="{E8096CF4-8BBB-42AF-9598-068AB630CF2C}"/>
    <cellStyle name="60% - Accent4 2 2 3 2 2 2 2" xfId="5856" xr:uid="{06F25AD1-EC08-4DA1-9D8E-5E1BDE910A6C}"/>
    <cellStyle name="60% - Accent4 2 2 3 2 2 2 2 2" xfId="11839" xr:uid="{7F465087-E410-417A-8E1C-3E61516A6F26}"/>
    <cellStyle name="60% - Accent4 2 2 3 2 2 2 3" xfId="8869" xr:uid="{59D31C7D-1DC0-4065-A42E-1E0451C9753D}"/>
    <cellStyle name="60% - Accent4 2 2 3 2 2 3" xfId="4412" xr:uid="{DB614B1F-283E-4322-8669-60C8DD29D4E1}"/>
    <cellStyle name="60% - Accent4 2 2 3 2 2 3 2" xfId="10395" xr:uid="{9508D608-976D-46A6-9368-BC8434EB9B76}"/>
    <cellStyle name="60% - Accent4 2 2 3 2 2 4" xfId="7425" xr:uid="{7A1D4966-C166-49AE-A6D1-8C64F96DDD0D}"/>
    <cellStyle name="60% - Accent4 2 2 3 2 3" xfId="2164" xr:uid="{3690945D-A535-40B4-9F6C-513B6689CA20}"/>
    <cellStyle name="60% - Accent4 2 2 3 2 3 2" xfId="5134" xr:uid="{A59C2D1C-2267-487C-AC4E-0C95BC2E27FC}"/>
    <cellStyle name="60% - Accent4 2 2 3 2 3 2 2" xfId="11117" xr:uid="{DFE7F2B4-0DAA-4F4B-A68D-ADFA46C167FF}"/>
    <cellStyle name="60% - Accent4 2 2 3 2 3 3" xfId="8147" xr:uid="{B2677690-C5F4-4CD1-A686-A3B475F650C0}"/>
    <cellStyle name="60% - Accent4 2 2 3 2 4" xfId="3690" xr:uid="{C592AFC4-5F25-4F81-9B4D-A247067622D7}"/>
    <cellStyle name="60% - Accent4 2 2 3 2 4 2" xfId="9673" xr:uid="{244064FA-FE86-4FB1-90FD-75E055F376E7}"/>
    <cellStyle name="60% - Accent4 2 2 3 2 5" xfId="6703" xr:uid="{C1242025-4EC6-4974-8EA0-37B0AA101059}"/>
    <cellStyle name="60% - Accent4 2 2 3 3" xfId="1094" xr:uid="{69AD85BC-14CB-47ED-9BBD-27EB3D42B86F}"/>
    <cellStyle name="60% - Accent4 2 2 3 3 2" xfId="2538" xr:uid="{8E2448C5-4DB8-4FC7-A18C-86F9F92A682B}"/>
    <cellStyle name="60% - Accent4 2 2 3 3 2 2" xfId="5508" xr:uid="{9D564C16-2323-4236-ADC8-D39A898D5E38}"/>
    <cellStyle name="60% - Accent4 2 2 3 3 2 2 2" xfId="11491" xr:uid="{5BC2F54C-854F-45EF-9761-1D25DF3E8A9C}"/>
    <cellStyle name="60% - Accent4 2 2 3 3 2 3" xfId="8521" xr:uid="{0FE785B4-8A64-4C8A-9278-0B58F75EE566}"/>
    <cellStyle name="60% - Accent4 2 2 3 3 3" xfId="4064" xr:uid="{EA393FA5-BCD2-435C-88B7-EF19B829AF75}"/>
    <cellStyle name="60% - Accent4 2 2 3 3 3 2" xfId="10047" xr:uid="{C2E8AA7E-C24E-4E19-B31D-58A42C50B9EC}"/>
    <cellStyle name="60% - Accent4 2 2 3 3 4" xfId="7077" xr:uid="{CFF8F35B-1516-4B4C-BA7E-76A3BF95AEDB}"/>
    <cellStyle name="60% - Accent4 2 2 3 4" xfId="1816" xr:uid="{EB10F4BC-1626-4CE6-88B4-A85A8984604A}"/>
    <cellStyle name="60% - Accent4 2 2 3 4 2" xfId="4786" xr:uid="{CADBC41E-0906-4DB0-A549-86CF8CB73350}"/>
    <cellStyle name="60% - Accent4 2 2 3 4 2 2" xfId="10769" xr:uid="{A23D9088-FA45-45AE-95E0-FC38308FE42E}"/>
    <cellStyle name="60% - Accent4 2 2 3 4 3" xfId="7799" xr:uid="{705B085C-4957-4054-9A77-49906EA1F9AD}"/>
    <cellStyle name="60% - Accent4 2 2 3 5" xfId="3342" xr:uid="{88EF0FF5-4B6A-432F-A209-CEDC80442123}"/>
    <cellStyle name="60% - Accent4 2 2 3 5 2" xfId="9325" xr:uid="{BE842909-98B0-46A3-977F-33425AF32760}"/>
    <cellStyle name="60% - Accent4 2 2 3 6" xfId="6355" xr:uid="{C283DE63-6D8B-4782-A254-03DB8FD2DBDC}"/>
    <cellStyle name="60% - Accent4 2 2 4" xfId="488" xr:uid="{5DD42730-39CE-44F0-9851-21FDBB9ABE7F}"/>
    <cellStyle name="60% - Accent4 2 2 4 2" xfId="1210" xr:uid="{9DC80724-E62A-4CBC-AF93-7B0D0EBF68E4}"/>
    <cellStyle name="60% - Accent4 2 2 4 2 2" xfId="2654" xr:uid="{1F52F86E-E10A-4620-8C1A-B67DED87E0CB}"/>
    <cellStyle name="60% - Accent4 2 2 4 2 2 2" xfId="5624" xr:uid="{5F5C7EAC-927D-48D0-95B1-3CEFDAD61965}"/>
    <cellStyle name="60% - Accent4 2 2 4 2 2 2 2" xfId="11607" xr:uid="{411FCC37-295F-4087-BBB5-9951CD466A94}"/>
    <cellStyle name="60% - Accent4 2 2 4 2 2 3" xfId="8637" xr:uid="{FECAB0A7-A557-4391-8F12-DDA3E495E333}"/>
    <cellStyle name="60% - Accent4 2 2 4 2 3" xfId="4180" xr:uid="{D5BEFDBA-E75F-4F7A-92DD-F5C320898477}"/>
    <cellStyle name="60% - Accent4 2 2 4 2 3 2" xfId="10163" xr:uid="{29BA3875-9D88-4507-9CA2-BDAE429910D2}"/>
    <cellStyle name="60% - Accent4 2 2 4 2 4" xfId="7193" xr:uid="{B07F6293-DDD3-40A1-A267-3204BA5858FE}"/>
    <cellStyle name="60% - Accent4 2 2 4 3" xfId="1932" xr:uid="{7409F83A-1D37-4C78-99A3-86E715154683}"/>
    <cellStyle name="60% - Accent4 2 2 4 3 2" xfId="4902" xr:uid="{7FB2C95B-65AE-41AB-A7F6-021BE6E4F2AD}"/>
    <cellStyle name="60% - Accent4 2 2 4 3 2 2" xfId="10885" xr:uid="{C379D7B8-4272-4B1E-A5A2-174743EFB035}"/>
    <cellStyle name="60% - Accent4 2 2 4 3 3" xfId="7915" xr:uid="{4CFD5E68-1542-4C27-B458-2055A0208B64}"/>
    <cellStyle name="60% - Accent4 2 2 4 4" xfId="3458" xr:uid="{4F4ECA4D-7803-48FF-A3E5-35C2F7BC9C50}"/>
    <cellStyle name="60% - Accent4 2 2 4 4 2" xfId="9441" xr:uid="{DA2B9681-76EF-4ED0-8365-ED7C0C42C8B9}"/>
    <cellStyle name="60% - Accent4 2 2 4 5" xfId="6471" xr:uid="{660264EA-4C7C-49C3-BB44-69994FC2C373}"/>
    <cellStyle name="60% - Accent4 2 2 5" xfId="862" xr:uid="{35A6A313-B689-4A4B-8AC6-16F8B9833418}"/>
    <cellStyle name="60% - Accent4 2 2 5 2" xfId="2306" xr:uid="{774293A3-0970-4481-AE6E-A626A03E3F36}"/>
    <cellStyle name="60% - Accent4 2 2 5 2 2" xfId="5276" xr:uid="{A42D44CF-5E8B-436D-AF48-8395A0885079}"/>
    <cellStyle name="60% - Accent4 2 2 5 2 2 2" xfId="11259" xr:uid="{5AFF53BA-5AB3-4279-9387-886F523D3C98}"/>
    <cellStyle name="60% - Accent4 2 2 5 2 3" xfId="8289" xr:uid="{7842F33D-31C8-4CBF-8CEF-0B588C8170AF}"/>
    <cellStyle name="60% - Accent4 2 2 5 3" xfId="3832" xr:uid="{2DF00124-C0EC-4A13-A659-E4C455CD35B0}"/>
    <cellStyle name="60% - Accent4 2 2 5 3 2" xfId="9815" xr:uid="{47FE1FB6-A5DC-41D6-8492-6295F605B570}"/>
    <cellStyle name="60% - Accent4 2 2 5 4" xfId="6845" xr:uid="{47352AE2-5261-4867-88FC-D0F1F0462035}"/>
    <cellStyle name="60% - Accent4 2 2 6" xfId="1584" xr:uid="{54DB39AF-8B57-4F4F-BE89-A8011E72A3AE}"/>
    <cellStyle name="60% - Accent4 2 2 6 2" xfId="4554" xr:uid="{407E7FBF-3A56-44A3-AF79-AA3805C0C715}"/>
    <cellStyle name="60% - Accent4 2 2 6 2 2" xfId="10537" xr:uid="{D0B4C498-EFA8-409B-AB51-0FBC8A4623D7}"/>
    <cellStyle name="60% - Accent4 2 2 6 3" xfId="7567" xr:uid="{B1E6D6F0-B38B-4D20-AF9B-F2339B8E36A4}"/>
    <cellStyle name="60% - Accent4 2 2 7" xfId="3110" xr:uid="{778AFDC0-D384-4C85-81DC-AA569C25E195}"/>
    <cellStyle name="60% - Accent4 2 2 7 2" xfId="9093" xr:uid="{E091683E-FAB1-4D82-9467-2FC94B221461}"/>
    <cellStyle name="60% - Accent4 2 2 8" xfId="6123" xr:uid="{7B5E5694-6D7E-4C6B-84DB-DDC374235C00}"/>
    <cellStyle name="60% - Accent4 2 3" xfId="198" xr:uid="{CE7A7C54-E32E-4FE9-BF80-AB86A89059B8}"/>
    <cellStyle name="60% - Accent4 2 3 2" xfId="546" xr:uid="{5749FD95-0317-4313-B54E-4F0FBCBF21C7}"/>
    <cellStyle name="60% - Accent4 2 3 2 2" xfId="1268" xr:uid="{FD73929C-9B99-49E8-93D4-F076EF2FD1CF}"/>
    <cellStyle name="60% - Accent4 2 3 2 2 2" xfId="2712" xr:uid="{C808893B-7208-4C06-854E-7CA735ADA4FA}"/>
    <cellStyle name="60% - Accent4 2 3 2 2 2 2" xfId="5682" xr:uid="{DC33EA22-873D-4B0B-B226-D01A17BE071D}"/>
    <cellStyle name="60% - Accent4 2 3 2 2 2 2 2" xfId="11665" xr:uid="{FD3E2E1F-A64E-413F-9FC7-F5181ABFD5AC}"/>
    <cellStyle name="60% - Accent4 2 3 2 2 2 3" xfId="8695" xr:uid="{140D1FF5-8506-406E-A78C-29A44674F895}"/>
    <cellStyle name="60% - Accent4 2 3 2 2 3" xfId="4238" xr:uid="{8C99D305-26D0-4D40-8F1E-C93D11AEB9D5}"/>
    <cellStyle name="60% - Accent4 2 3 2 2 3 2" xfId="10221" xr:uid="{DF7B0210-4CF8-4FAB-849B-A3C15E62FF87}"/>
    <cellStyle name="60% - Accent4 2 3 2 2 4" xfId="7251" xr:uid="{F61FFE6C-F3A8-4C74-A64B-990A03C9695E}"/>
    <cellStyle name="60% - Accent4 2 3 2 3" xfId="1990" xr:uid="{75650E0A-84EC-4886-BA3E-6304AC3DBF15}"/>
    <cellStyle name="60% - Accent4 2 3 2 3 2" xfId="4960" xr:uid="{9AE5A139-0090-47E2-A223-10A7094F0687}"/>
    <cellStyle name="60% - Accent4 2 3 2 3 2 2" xfId="10943" xr:uid="{DF6D531F-5AB8-4957-A93E-2775B8653965}"/>
    <cellStyle name="60% - Accent4 2 3 2 3 3" xfId="7973" xr:uid="{7FC9EEDD-CDC3-497C-91FD-D4D237347F7C}"/>
    <cellStyle name="60% - Accent4 2 3 2 4" xfId="3516" xr:uid="{B3D11B68-4BBF-47ED-BE69-1FADF47C8D09}"/>
    <cellStyle name="60% - Accent4 2 3 2 4 2" xfId="9499" xr:uid="{B3EAEC1A-BDF0-4FD3-9353-3E55FF3DA19C}"/>
    <cellStyle name="60% - Accent4 2 3 2 5" xfId="6529" xr:uid="{F6B3E30B-5319-42AC-975F-4C4F69EE5EA6}"/>
    <cellStyle name="60% - Accent4 2 3 3" xfId="920" xr:uid="{660F5CFF-9203-4C89-8E7B-F969154FFF93}"/>
    <cellStyle name="60% - Accent4 2 3 3 2" xfId="2364" xr:uid="{6CA0C1CE-97D3-43F1-B0DA-0CE14368A8C7}"/>
    <cellStyle name="60% - Accent4 2 3 3 2 2" xfId="5334" xr:uid="{F2D74E61-7076-4404-9D1F-BC4D6EEDD4FA}"/>
    <cellStyle name="60% - Accent4 2 3 3 2 2 2" xfId="11317" xr:uid="{E09619FA-1FEB-4D0C-9ADB-8066A311AB6C}"/>
    <cellStyle name="60% - Accent4 2 3 3 2 3" xfId="8347" xr:uid="{88874678-8C71-45D8-AAE5-068F3F0FB9F5}"/>
    <cellStyle name="60% - Accent4 2 3 3 3" xfId="3890" xr:uid="{911AF77A-8CED-44F5-A670-158B1E6B341C}"/>
    <cellStyle name="60% - Accent4 2 3 3 3 2" xfId="9873" xr:uid="{10D46D39-A37A-42EB-99AB-1306FAE4CE41}"/>
    <cellStyle name="60% - Accent4 2 3 3 4" xfId="6903" xr:uid="{D8E7D781-6E6C-42FE-9BA2-74F2227854D3}"/>
    <cellStyle name="60% - Accent4 2 3 4" xfId="1642" xr:uid="{B2947FDB-1598-4457-BC23-FC65D368B4EA}"/>
    <cellStyle name="60% - Accent4 2 3 4 2" xfId="4612" xr:uid="{80FDF645-8DF8-452C-BB9B-3BDCAD5A129E}"/>
    <cellStyle name="60% - Accent4 2 3 4 2 2" xfId="10595" xr:uid="{AD3EF39C-B481-4893-A371-D628C569D6F0}"/>
    <cellStyle name="60% - Accent4 2 3 4 3" xfId="7625" xr:uid="{1EED8D6C-8B54-481F-9A75-9CAA9C73610D}"/>
    <cellStyle name="60% - Accent4 2 3 5" xfId="3168" xr:uid="{0D96DF1E-28A3-4ABF-AC31-1232F53BA17C}"/>
    <cellStyle name="60% - Accent4 2 3 5 2" xfId="9151" xr:uid="{40FA73F5-6BA3-4696-94C9-A4E7EE5CCBA0}"/>
    <cellStyle name="60% - Accent4 2 3 6" xfId="6181" xr:uid="{B60125F2-73C7-41CD-8CE9-2BEC197EE947}"/>
    <cellStyle name="60% - Accent4 2 4" xfId="314" xr:uid="{4B040E86-D394-4447-8250-DC0EFD55BC68}"/>
    <cellStyle name="60% - Accent4 2 4 2" xfId="662" xr:uid="{72F59CDD-CBC2-4F57-AE70-5E61F20FF661}"/>
    <cellStyle name="60% - Accent4 2 4 2 2" xfId="1384" xr:uid="{F9F99F77-1B2A-4804-8697-33E44B3F5534}"/>
    <cellStyle name="60% - Accent4 2 4 2 2 2" xfId="2828" xr:uid="{D4DEFE6F-D6EF-465F-AB72-C269E4C87903}"/>
    <cellStyle name="60% - Accent4 2 4 2 2 2 2" xfId="5798" xr:uid="{8F786025-EBAB-41B9-B758-EFFCF730C1A5}"/>
    <cellStyle name="60% - Accent4 2 4 2 2 2 2 2" xfId="11781" xr:uid="{086D13CA-7C97-47F2-913E-5D3EE83A25D9}"/>
    <cellStyle name="60% - Accent4 2 4 2 2 2 3" xfId="8811" xr:uid="{251E2AE8-DC18-46E9-A56D-11916EB4C944}"/>
    <cellStyle name="60% - Accent4 2 4 2 2 3" xfId="4354" xr:uid="{9EDD209D-790A-4CC8-B2E7-5DF59BB8CA57}"/>
    <cellStyle name="60% - Accent4 2 4 2 2 3 2" xfId="10337" xr:uid="{E4AC061B-6DF7-441A-A210-D75840933B6E}"/>
    <cellStyle name="60% - Accent4 2 4 2 2 4" xfId="7367" xr:uid="{3A643BEA-33F3-459B-B95C-FE203B3EDD6B}"/>
    <cellStyle name="60% - Accent4 2 4 2 3" xfId="2106" xr:uid="{3354C134-CB4E-40FE-B977-E01B6CF1764E}"/>
    <cellStyle name="60% - Accent4 2 4 2 3 2" xfId="5076" xr:uid="{DC148E8E-2919-4A55-BC89-50DFFB865002}"/>
    <cellStyle name="60% - Accent4 2 4 2 3 2 2" xfId="11059" xr:uid="{BD1E1B67-BEB7-4444-89F8-92546F8CBEC2}"/>
    <cellStyle name="60% - Accent4 2 4 2 3 3" xfId="8089" xr:uid="{3F20656F-304D-4FD0-B04C-501F34A3EB37}"/>
    <cellStyle name="60% - Accent4 2 4 2 4" xfId="3632" xr:uid="{19EFB51F-38AD-43AF-8703-660B942B310C}"/>
    <cellStyle name="60% - Accent4 2 4 2 4 2" xfId="9615" xr:uid="{CE60E14A-78AE-49CD-B3F7-9360885243C5}"/>
    <cellStyle name="60% - Accent4 2 4 2 5" xfId="6645" xr:uid="{2D43C49E-FD53-481C-804F-F7991BA82BC2}"/>
    <cellStyle name="60% - Accent4 2 4 3" xfId="1036" xr:uid="{204F0E08-0973-4FB1-ACA7-13182EED3013}"/>
    <cellStyle name="60% - Accent4 2 4 3 2" xfId="2480" xr:uid="{DA55D47D-FF97-4F72-9411-4A17FEF49521}"/>
    <cellStyle name="60% - Accent4 2 4 3 2 2" xfId="5450" xr:uid="{6F820020-B8EA-4088-9AC8-7368756B7193}"/>
    <cellStyle name="60% - Accent4 2 4 3 2 2 2" xfId="11433" xr:uid="{367F0CB7-94EA-49A2-9C87-96B77BA4788E}"/>
    <cellStyle name="60% - Accent4 2 4 3 2 3" xfId="8463" xr:uid="{640FFC71-816A-4858-A14A-5E8105E74B30}"/>
    <cellStyle name="60% - Accent4 2 4 3 3" xfId="4006" xr:uid="{73D08FCA-0C97-4BAF-8DDC-F7A3EBAE7805}"/>
    <cellStyle name="60% - Accent4 2 4 3 3 2" xfId="9989" xr:uid="{B709D421-D7BC-4307-9B9A-8E8F80C5DB87}"/>
    <cellStyle name="60% - Accent4 2 4 3 4" xfId="7019" xr:uid="{20AE354A-35BB-4418-B3E6-9F3F154C55F9}"/>
    <cellStyle name="60% - Accent4 2 4 4" xfId="1758" xr:uid="{EF3EBD3A-A810-4AA3-8156-974F4FF99B3C}"/>
    <cellStyle name="60% - Accent4 2 4 4 2" xfId="4728" xr:uid="{93E30B64-D98E-467D-996C-68BCDC99BBF2}"/>
    <cellStyle name="60% - Accent4 2 4 4 2 2" xfId="10711" xr:uid="{2370E1D9-AEE9-4328-9F38-1D950C81CAEB}"/>
    <cellStyle name="60% - Accent4 2 4 4 3" xfId="7741" xr:uid="{EDC6706E-8FB0-4552-8AA9-BAD195BFF5C9}"/>
    <cellStyle name="60% - Accent4 2 4 5" xfId="3284" xr:uid="{CFABE41E-F5DF-4782-83BC-13C82AF0DEBB}"/>
    <cellStyle name="60% - Accent4 2 4 5 2" xfId="9267" xr:uid="{E7D2C0E9-7E56-49FF-88DF-89F03545CA19}"/>
    <cellStyle name="60% - Accent4 2 4 6" xfId="6297" xr:uid="{0DBBBB0D-D216-4276-9E6E-0FAE8F4D942E}"/>
    <cellStyle name="60% - Accent4 2 5" xfId="430" xr:uid="{4F1F9F17-D3A6-409D-B986-34D1B705F921}"/>
    <cellStyle name="60% - Accent4 2 5 2" xfId="1152" xr:uid="{7BEB965C-4347-4F8A-B451-660A9B733D46}"/>
    <cellStyle name="60% - Accent4 2 5 2 2" xfId="2596" xr:uid="{260FCD69-8099-4DA5-820D-9ED758AB368D}"/>
    <cellStyle name="60% - Accent4 2 5 2 2 2" xfId="5566" xr:uid="{614A26EB-2940-413A-A973-CA3C1AFC7C99}"/>
    <cellStyle name="60% - Accent4 2 5 2 2 2 2" xfId="11549" xr:uid="{78F886A3-D340-4AB1-BFE5-B1939EA15FB8}"/>
    <cellStyle name="60% - Accent4 2 5 2 2 3" xfId="8579" xr:uid="{AB4BAFEF-A27E-4423-B767-CDC215946160}"/>
    <cellStyle name="60% - Accent4 2 5 2 3" xfId="4122" xr:uid="{3C9EADE2-0D50-4F19-9FEE-BD94E49B4EA6}"/>
    <cellStyle name="60% - Accent4 2 5 2 3 2" xfId="10105" xr:uid="{B2C4F527-FE24-49AF-A878-F3FF47B90205}"/>
    <cellStyle name="60% - Accent4 2 5 2 4" xfId="7135" xr:uid="{904B7C43-5097-41E8-A673-9A00E0644915}"/>
    <cellStyle name="60% - Accent4 2 5 3" xfId="1874" xr:uid="{89844B97-7DED-4323-8422-7C3D9791F9EA}"/>
    <cellStyle name="60% - Accent4 2 5 3 2" xfId="4844" xr:uid="{509CDE20-0103-415D-9330-CAC13444341B}"/>
    <cellStyle name="60% - Accent4 2 5 3 2 2" xfId="10827" xr:uid="{3B62BDD7-3F12-493F-AD45-92D2192D1CF4}"/>
    <cellStyle name="60% - Accent4 2 5 3 3" xfId="7857" xr:uid="{66AB050A-4D21-4DE2-9E8C-7D4EDD1EB64A}"/>
    <cellStyle name="60% - Accent4 2 5 4" xfId="3400" xr:uid="{A3203024-2080-4DA4-AE48-DB3E026BC3A3}"/>
    <cellStyle name="60% - Accent4 2 5 4 2" xfId="9383" xr:uid="{5F7EC923-A2EE-4685-9BFB-66F4A0CF7AE1}"/>
    <cellStyle name="60% - Accent4 2 5 5" xfId="6413" xr:uid="{F5300AFD-FEBA-47C1-A6C5-FCC681280004}"/>
    <cellStyle name="60% - Accent4 2 6" xfId="804" xr:uid="{3572A54B-A959-4D25-9F0A-598438F92B5F}"/>
    <cellStyle name="60% - Accent4 2 6 2" xfId="2248" xr:uid="{9A4A50BA-E859-4690-B2F7-1C6BC35DAF67}"/>
    <cellStyle name="60% - Accent4 2 6 2 2" xfId="5218" xr:uid="{B31578B9-D632-4BC1-948E-449F6387C720}"/>
    <cellStyle name="60% - Accent4 2 6 2 2 2" xfId="11201" xr:uid="{12D9D059-240E-4959-8BD3-A9991D2F217E}"/>
    <cellStyle name="60% - Accent4 2 6 2 3" xfId="8231" xr:uid="{2EF624D8-DD07-45C7-AEE4-6D40E899E093}"/>
    <cellStyle name="60% - Accent4 2 6 3" xfId="3774" xr:uid="{615CED28-1B5F-402C-9726-DFBD724762B3}"/>
    <cellStyle name="60% - Accent4 2 6 3 2" xfId="9757" xr:uid="{C1557987-B0DA-421A-AE90-29752094B459}"/>
    <cellStyle name="60% - Accent4 2 6 4" xfId="6787" xr:uid="{4DCCEF4C-DCAA-4A72-A159-D7BA88098A67}"/>
    <cellStyle name="60% - Accent4 2 7" xfId="1526" xr:uid="{7960EE46-7B88-40F1-B414-D9945713D9FA}"/>
    <cellStyle name="60% - Accent4 2 7 2" xfId="4496" xr:uid="{DD61E01B-3C90-4D0E-BAE0-898D6AA429F8}"/>
    <cellStyle name="60% - Accent4 2 7 2 2" xfId="10479" xr:uid="{D979E9EE-5494-487D-8740-2233A8AA92F8}"/>
    <cellStyle name="60% - Accent4 2 7 3" xfId="7509" xr:uid="{D0062B51-2771-4DAF-9265-CD9F6BDD6A69}"/>
    <cellStyle name="60% - Accent4 2 8" xfId="3052" xr:uid="{4903212D-9FF3-4335-9B58-DE6CEF47722B}"/>
    <cellStyle name="60% - Accent4 2 8 2" xfId="9035" xr:uid="{FC740773-7EBF-4507-8488-0DD239A1F1C6}"/>
    <cellStyle name="60% - Accent4 2 9" xfId="6065" xr:uid="{6FD96C69-8DBC-415C-AC93-F4F20D8F1358}"/>
    <cellStyle name="60% - Accent4 3" xfId="109" xr:uid="{C0941611-13F8-4530-99EB-82D5F3A04AEA}"/>
    <cellStyle name="60% - Accent4 3 2" xfId="225" xr:uid="{3A291221-C241-45D9-BFF3-27020BE02E3A}"/>
    <cellStyle name="60% - Accent4 3 2 2" xfId="573" xr:uid="{C888F118-EC86-4364-87ED-72FA35C64AED}"/>
    <cellStyle name="60% - Accent4 3 2 2 2" xfId="1295" xr:uid="{487C1EB6-B63C-4914-B637-7B0E5935D5FC}"/>
    <cellStyle name="60% - Accent4 3 2 2 2 2" xfId="2739" xr:uid="{7758E46C-EFD1-4B94-9AC7-7203CF2E36C8}"/>
    <cellStyle name="60% - Accent4 3 2 2 2 2 2" xfId="5709" xr:uid="{C8C23D11-DBF6-4BE8-B41A-2599C1904969}"/>
    <cellStyle name="60% - Accent4 3 2 2 2 2 2 2" xfId="11692" xr:uid="{1579F68E-9757-4C81-9DE4-6515BA3407CF}"/>
    <cellStyle name="60% - Accent4 3 2 2 2 2 3" xfId="8722" xr:uid="{7A6DD842-F78B-468A-A389-FCEC58B7A0B4}"/>
    <cellStyle name="60% - Accent4 3 2 2 2 3" xfId="4265" xr:uid="{B9A9614B-0B47-4CC9-875F-3198B777CA26}"/>
    <cellStyle name="60% - Accent4 3 2 2 2 3 2" xfId="10248" xr:uid="{3C811FEB-6900-4251-860F-95C3ED090CBB}"/>
    <cellStyle name="60% - Accent4 3 2 2 2 4" xfId="7278" xr:uid="{A2E8EB47-8CDF-4C41-9D5B-603D50CA32F3}"/>
    <cellStyle name="60% - Accent4 3 2 2 3" xfId="2017" xr:uid="{51F8D34A-EACF-487A-8495-B9F9AE4D2C46}"/>
    <cellStyle name="60% - Accent4 3 2 2 3 2" xfId="4987" xr:uid="{17A19E8B-FE23-4547-B9D9-137EF24F3CAD}"/>
    <cellStyle name="60% - Accent4 3 2 2 3 2 2" xfId="10970" xr:uid="{C1B1C764-C20B-4FCD-8C1D-2738247715CB}"/>
    <cellStyle name="60% - Accent4 3 2 2 3 3" xfId="8000" xr:uid="{BEFB5272-3417-48B6-8DE2-9427E3DBFCA3}"/>
    <cellStyle name="60% - Accent4 3 2 2 4" xfId="3543" xr:uid="{514B560B-26EF-4841-8815-590F1F5A394B}"/>
    <cellStyle name="60% - Accent4 3 2 2 4 2" xfId="9526" xr:uid="{97040117-A520-4B75-8840-945E22864946}"/>
    <cellStyle name="60% - Accent4 3 2 2 5" xfId="6556" xr:uid="{249CEA1E-68BA-4598-9C6F-1E08AF9F1C7B}"/>
    <cellStyle name="60% - Accent4 3 2 3" xfId="947" xr:uid="{4989CC58-7A16-4B36-BACF-1BE7682BE681}"/>
    <cellStyle name="60% - Accent4 3 2 3 2" xfId="2391" xr:uid="{F20F993E-FADB-4DE3-807A-C4099CC5798A}"/>
    <cellStyle name="60% - Accent4 3 2 3 2 2" xfId="5361" xr:uid="{B70424B1-1CDB-414A-9754-653005409EE0}"/>
    <cellStyle name="60% - Accent4 3 2 3 2 2 2" xfId="11344" xr:uid="{F1BF155D-B5EC-43C7-8D9B-4FD1CF263BEB}"/>
    <cellStyle name="60% - Accent4 3 2 3 2 3" xfId="8374" xr:uid="{5FA3E18A-6CDE-444A-A428-2D6EB3D8094A}"/>
    <cellStyle name="60% - Accent4 3 2 3 3" xfId="3917" xr:uid="{67184B61-5498-46DF-984F-2E025A28B2BF}"/>
    <cellStyle name="60% - Accent4 3 2 3 3 2" xfId="9900" xr:uid="{9935EB12-AC39-4BD0-BFC7-CEED0519BCBB}"/>
    <cellStyle name="60% - Accent4 3 2 3 4" xfId="6930" xr:uid="{1E35144E-68CB-4104-A670-0E5AA23F347B}"/>
    <cellStyle name="60% - Accent4 3 2 4" xfId="1669" xr:uid="{6AD96D04-64EF-4748-82E1-10337BF81AED}"/>
    <cellStyle name="60% - Accent4 3 2 4 2" xfId="4639" xr:uid="{19F61EAB-154F-4F8C-9F9C-790039EFFE98}"/>
    <cellStyle name="60% - Accent4 3 2 4 2 2" xfId="10622" xr:uid="{D87C160D-2537-404E-BCB2-394EC9F4B152}"/>
    <cellStyle name="60% - Accent4 3 2 4 3" xfId="7652" xr:uid="{A806DF5B-8AD9-4FEB-AC6C-BB40A47A2A65}"/>
    <cellStyle name="60% - Accent4 3 2 5" xfId="3195" xr:uid="{96427119-D031-412E-B541-691B2377BF5B}"/>
    <cellStyle name="60% - Accent4 3 2 5 2" xfId="9178" xr:uid="{3D5F7A9B-2A22-42C1-9EF9-009D9B51B079}"/>
    <cellStyle name="60% - Accent4 3 2 6" xfId="6208" xr:uid="{F458907E-27BE-48AD-AB3B-86D5BA0E0B8A}"/>
    <cellStyle name="60% - Accent4 3 3" xfId="341" xr:uid="{60F78FA0-092D-4C27-879D-1E116ADB3BAC}"/>
    <cellStyle name="60% - Accent4 3 3 2" xfId="689" xr:uid="{8D065515-1A79-4FBB-9BDB-8F27F7256C14}"/>
    <cellStyle name="60% - Accent4 3 3 2 2" xfId="1411" xr:uid="{17F22AD2-2F4F-4A2F-B497-AC13807D102A}"/>
    <cellStyle name="60% - Accent4 3 3 2 2 2" xfId="2855" xr:uid="{1322D3C8-E0F5-4CFA-8C95-1E405B5AED88}"/>
    <cellStyle name="60% - Accent4 3 3 2 2 2 2" xfId="5825" xr:uid="{BA4799B4-D13A-4CF8-B825-E7E3F39E7214}"/>
    <cellStyle name="60% - Accent4 3 3 2 2 2 2 2" xfId="11808" xr:uid="{83E83FA9-9628-459B-AE41-1DF69036B2B2}"/>
    <cellStyle name="60% - Accent4 3 3 2 2 2 3" xfId="8838" xr:uid="{C810F323-764E-447B-A84B-9511C95F5AC9}"/>
    <cellStyle name="60% - Accent4 3 3 2 2 3" xfId="4381" xr:uid="{52DDAC05-8BE7-44F3-9C0F-C36DDD44F013}"/>
    <cellStyle name="60% - Accent4 3 3 2 2 3 2" xfId="10364" xr:uid="{C1AC048D-7CC7-4A78-81A7-F02913BD8F57}"/>
    <cellStyle name="60% - Accent4 3 3 2 2 4" xfId="7394" xr:uid="{A2E907F7-8EB1-4EA1-8513-037D813179D5}"/>
    <cellStyle name="60% - Accent4 3 3 2 3" xfId="2133" xr:uid="{89EEC723-6983-4D8B-A54C-02079692EF90}"/>
    <cellStyle name="60% - Accent4 3 3 2 3 2" xfId="5103" xr:uid="{CAA122F4-2F00-4962-9250-C47D683824E0}"/>
    <cellStyle name="60% - Accent4 3 3 2 3 2 2" xfId="11086" xr:uid="{E4B29FA7-7215-4E2B-A0A9-C2AAA72A1697}"/>
    <cellStyle name="60% - Accent4 3 3 2 3 3" xfId="8116" xr:uid="{54120D30-9093-4FCE-A1EA-3FE4246071F6}"/>
    <cellStyle name="60% - Accent4 3 3 2 4" xfId="3659" xr:uid="{D3056405-D991-45F0-8863-DA145CDEB905}"/>
    <cellStyle name="60% - Accent4 3 3 2 4 2" xfId="9642" xr:uid="{03FE720D-A115-4B18-8D56-54796D1B5E60}"/>
    <cellStyle name="60% - Accent4 3 3 2 5" xfId="6672" xr:uid="{B131658F-FEA4-4824-A946-3237AE25CB58}"/>
    <cellStyle name="60% - Accent4 3 3 3" xfId="1063" xr:uid="{826E7AAE-BC6A-4B03-BD48-5E23632AA98B}"/>
    <cellStyle name="60% - Accent4 3 3 3 2" xfId="2507" xr:uid="{3EDD54A9-CC12-4DAA-A2F5-4B4409CE65FA}"/>
    <cellStyle name="60% - Accent4 3 3 3 2 2" xfId="5477" xr:uid="{DD47EC04-FF3E-46DF-8C84-EB0C304127BC}"/>
    <cellStyle name="60% - Accent4 3 3 3 2 2 2" xfId="11460" xr:uid="{6C495F30-C24B-46F2-AF4C-AF20BD2BCE1F}"/>
    <cellStyle name="60% - Accent4 3 3 3 2 3" xfId="8490" xr:uid="{673E1D3A-E7F9-4FCB-A3CB-CA9136924190}"/>
    <cellStyle name="60% - Accent4 3 3 3 3" xfId="4033" xr:uid="{9AF7ACD8-0E2B-4CD7-85AD-AF267D400F41}"/>
    <cellStyle name="60% - Accent4 3 3 3 3 2" xfId="10016" xr:uid="{196660DE-F8BA-4B07-9AAD-4140AB74EC73}"/>
    <cellStyle name="60% - Accent4 3 3 3 4" xfId="7046" xr:uid="{2FE833AF-81B1-48C7-A082-AF31919AF2AE}"/>
    <cellStyle name="60% - Accent4 3 3 4" xfId="1785" xr:uid="{EB3EFCB2-8F46-4824-9C03-C2FF2FB79A4C}"/>
    <cellStyle name="60% - Accent4 3 3 4 2" xfId="4755" xr:uid="{194338BD-1288-471C-9664-24261D67D6B0}"/>
    <cellStyle name="60% - Accent4 3 3 4 2 2" xfId="10738" xr:uid="{09F990AB-73CE-4AA9-ABB9-94F7C4E801DE}"/>
    <cellStyle name="60% - Accent4 3 3 4 3" xfId="7768" xr:uid="{4FB65D2A-054B-4768-9FF6-2AF607040681}"/>
    <cellStyle name="60% - Accent4 3 3 5" xfId="3311" xr:uid="{FC09B4F4-B1ED-429F-89C7-1B55024A0952}"/>
    <cellStyle name="60% - Accent4 3 3 5 2" xfId="9294" xr:uid="{B30FEFFE-1965-4C21-9E92-B974F2250391}"/>
    <cellStyle name="60% - Accent4 3 3 6" xfId="6324" xr:uid="{3FCD6679-EB7A-4CA9-AA2F-003373C0CD2A}"/>
    <cellStyle name="60% - Accent4 3 4" xfId="457" xr:uid="{F60F357F-DFE3-4B83-A0F4-82C5D996B881}"/>
    <cellStyle name="60% - Accent4 3 4 2" xfId="1179" xr:uid="{F0898A0A-7232-43B3-9570-20EAF19E33A4}"/>
    <cellStyle name="60% - Accent4 3 4 2 2" xfId="2623" xr:uid="{112B116D-3807-4E72-8E3A-E8749EC9F0C0}"/>
    <cellStyle name="60% - Accent4 3 4 2 2 2" xfId="5593" xr:uid="{AAC7420C-D62C-4318-AB2D-DFA735A9D105}"/>
    <cellStyle name="60% - Accent4 3 4 2 2 2 2" xfId="11576" xr:uid="{F9F7C1F4-86E6-47BC-BCC5-F094D73BD1A7}"/>
    <cellStyle name="60% - Accent4 3 4 2 2 3" xfId="8606" xr:uid="{15E10300-FD47-4E08-B1DD-F6656C3CC8E6}"/>
    <cellStyle name="60% - Accent4 3 4 2 3" xfId="4149" xr:uid="{6C915962-A717-4C64-94F4-52D1CA80F0DA}"/>
    <cellStyle name="60% - Accent4 3 4 2 3 2" xfId="10132" xr:uid="{F55B5BD4-5BA8-4726-975B-926B69EC4F73}"/>
    <cellStyle name="60% - Accent4 3 4 2 4" xfId="7162" xr:uid="{6D400A91-539B-4D68-86B9-1ADA107C8A63}"/>
    <cellStyle name="60% - Accent4 3 4 3" xfId="1901" xr:uid="{E45F19E5-D7DA-43E2-908A-3BC06BB29A6F}"/>
    <cellStyle name="60% - Accent4 3 4 3 2" xfId="4871" xr:uid="{37E19B97-6376-47EB-8441-342866ED381A}"/>
    <cellStyle name="60% - Accent4 3 4 3 2 2" xfId="10854" xr:uid="{132D00B4-6989-4B82-BEB4-CE4F2EE28B37}"/>
    <cellStyle name="60% - Accent4 3 4 3 3" xfId="7884" xr:uid="{666EDE07-ACC5-44D9-8A7F-61DFBF5F11A9}"/>
    <cellStyle name="60% - Accent4 3 4 4" xfId="3427" xr:uid="{F8E1ECDA-3207-451D-9AA3-BDFBD962295C}"/>
    <cellStyle name="60% - Accent4 3 4 4 2" xfId="9410" xr:uid="{B406DFD5-3E45-41B2-9262-1C40C050C80F}"/>
    <cellStyle name="60% - Accent4 3 4 5" xfId="6440" xr:uid="{B540E9F6-27EF-4F2A-95B7-C35FC6924DAD}"/>
    <cellStyle name="60% - Accent4 3 5" xfId="831" xr:uid="{6F0C8BF6-9EC1-424D-BF83-7B74883FD539}"/>
    <cellStyle name="60% - Accent4 3 5 2" xfId="2275" xr:uid="{96254BE0-AE4B-47F0-8DCA-BC3C68762BD3}"/>
    <cellStyle name="60% - Accent4 3 5 2 2" xfId="5245" xr:uid="{1693EB75-0766-4DAC-B378-B5C906BFEF3D}"/>
    <cellStyle name="60% - Accent4 3 5 2 2 2" xfId="11228" xr:uid="{FE93240A-8A4A-476C-9242-DDB3E473F6FE}"/>
    <cellStyle name="60% - Accent4 3 5 2 3" xfId="8258" xr:uid="{97D918FD-3397-4AD9-BB43-2CC7C550B66F}"/>
    <cellStyle name="60% - Accent4 3 5 3" xfId="3801" xr:uid="{F425946F-B99B-456E-A20A-8510C405D8FC}"/>
    <cellStyle name="60% - Accent4 3 5 3 2" xfId="9784" xr:uid="{32003973-F2AF-448F-A3D2-1DDF897FFFF6}"/>
    <cellStyle name="60% - Accent4 3 5 4" xfId="6814" xr:uid="{245BC59C-2F17-4A49-BAE3-746082DA63DF}"/>
    <cellStyle name="60% - Accent4 3 6" xfId="1553" xr:uid="{A8A29DDB-900D-485E-B964-92B2BCA77727}"/>
    <cellStyle name="60% - Accent4 3 6 2" xfId="4523" xr:uid="{A4054607-B7EE-45F6-810C-FF4493150852}"/>
    <cellStyle name="60% - Accent4 3 6 2 2" xfId="10506" xr:uid="{25F817A0-601D-4B7B-9BEB-28CD5EDA89C0}"/>
    <cellStyle name="60% - Accent4 3 6 3" xfId="7536" xr:uid="{EDE9876F-C51A-4011-8F5D-405B2F97CD0A}"/>
    <cellStyle name="60% - Accent4 3 7" xfId="3079" xr:uid="{F8181512-3FCF-4E98-97D7-4F5B2A160335}"/>
    <cellStyle name="60% - Accent4 3 7 2" xfId="9062" xr:uid="{0A23F744-26D8-46A7-8909-4EE118F7F359}"/>
    <cellStyle name="60% - Accent4 3 8" xfId="6092" xr:uid="{E98E3050-9945-4A46-89CD-1F1F0FC13A1D}"/>
    <cellStyle name="60% - Accent4 4" xfId="167" xr:uid="{22B95AEF-9F5B-4A12-A7F1-45E00F4C73C6}"/>
    <cellStyle name="60% - Accent4 4 2" xfId="515" xr:uid="{400341B9-F557-4A48-A6A9-C497AAEEDFB5}"/>
    <cellStyle name="60% - Accent4 4 2 2" xfId="1237" xr:uid="{8175D93F-C27A-457A-921B-7F0B7DC7A7B2}"/>
    <cellStyle name="60% - Accent4 4 2 2 2" xfId="2681" xr:uid="{274038AD-EF72-4B98-8349-4F749573DD6B}"/>
    <cellStyle name="60% - Accent4 4 2 2 2 2" xfId="5651" xr:uid="{ABBB9300-A280-4268-8D05-3669BD799F82}"/>
    <cellStyle name="60% - Accent4 4 2 2 2 2 2" xfId="11634" xr:uid="{210E376B-EF09-4170-8FA8-1A9F555CA63A}"/>
    <cellStyle name="60% - Accent4 4 2 2 2 3" xfId="8664" xr:uid="{ED248702-9842-4E03-95D0-01650F3E3E9B}"/>
    <cellStyle name="60% - Accent4 4 2 2 3" xfId="4207" xr:uid="{0AFF9967-A79C-49C9-AA84-10ABC95193F6}"/>
    <cellStyle name="60% - Accent4 4 2 2 3 2" xfId="10190" xr:uid="{1B42AA76-0B42-4E67-98F5-CB6CB0C70184}"/>
    <cellStyle name="60% - Accent4 4 2 2 4" xfId="7220" xr:uid="{CE90FEEC-F566-479F-A4FA-6C2DEE529930}"/>
    <cellStyle name="60% - Accent4 4 2 3" xfId="1959" xr:uid="{518E17BE-D2EB-4613-94D0-8AA31BF477C7}"/>
    <cellStyle name="60% - Accent4 4 2 3 2" xfId="4929" xr:uid="{444F2DA9-7D8D-4E04-B3D6-6442E5EB4796}"/>
    <cellStyle name="60% - Accent4 4 2 3 2 2" xfId="10912" xr:uid="{431E70B4-ED8B-460C-A2B4-05A4E3007CB6}"/>
    <cellStyle name="60% - Accent4 4 2 3 3" xfId="7942" xr:uid="{0F74C06E-603B-4787-BFF2-9C7C7D1EAB92}"/>
    <cellStyle name="60% - Accent4 4 2 4" xfId="3485" xr:uid="{221B771D-41F2-4437-A1CC-807AB86B9760}"/>
    <cellStyle name="60% - Accent4 4 2 4 2" xfId="9468" xr:uid="{9F9BE681-46D9-48A1-B784-453731110B46}"/>
    <cellStyle name="60% - Accent4 4 2 5" xfId="6498" xr:uid="{6208FF2E-B47E-4C65-831C-267B3D987670}"/>
    <cellStyle name="60% - Accent4 4 3" xfId="889" xr:uid="{B8AA1E29-5FE6-405D-8E18-AA29CF864ADD}"/>
    <cellStyle name="60% - Accent4 4 3 2" xfId="2333" xr:uid="{F36C67C6-748C-41EE-B428-5BB265D36D14}"/>
    <cellStyle name="60% - Accent4 4 3 2 2" xfId="5303" xr:uid="{8C870B59-6300-463E-9AE6-CA5029B6F790}"/>
    <cellStyle name="60% - Accent4 4 3 2 2 2" xfId="11286" xr:uid="{010E2B6D-6C37-4D02-B10D-9E03BA630B77}"/>
    <cellStyle name="60% - Accent4 4 3 2 3" xfId="8316" xr:uid="{0811075B-9CCB-4ED3-BFB9-3495FB6E0268}"/>
    <cellStyle name="60% - Accent4 4 3 3" xfId="3859" xr:uid="{3C06F030-D9DB-43AD-AA63-39EBBB11A69C}"/>
    <cellStyle name="60% - Accent4 4 3 3 2" xfId="9842" xr:uid="{501D3AC5-EC5D-455B-BD10-1872C58AD968}"/>
    <cellStyle name="60% - Accent4 4 3 4" xfId="6872" xr:uid="{28396F8C-2C84-4723-80B7-F94927D4089A}"/>
    <cellStyle name="60% - Accent4 4 4" xfId="1611" xr:uid="{5CC0E364-83BC-4947-AD0B-0314F12F346A}"/>
    <cellStyle name="60% - Accent4 4 4 2" xfId="4581" xr:uid="{3F92EDEE-B917-4733-8809-82AE30060BEF}"/>
    <cellStyle name="60% - Accent4 4 4 2 2" xfId="10564" xr:uid="{5E88EC8A-596C-4F11-9817-BD717A147678}"/>
    <cellStyle name="60% - Accent4 4 4 3" xfId="7594" xr:uid="{B936FBAF-C9DF-4AFB-8DC8-2B4301B2F6BD}"/>
    <cellStyle name="60% - Accent4 4 5" xfId="3137" xr:uid="{A3C075AD-2343-496F-91F1-515366DC1F9C}"/>
    <cellStyle name="60% - Accent4 4 5 2" xfId="9120" xr:uid="{56400CB9-B171-4588-AFB9-176D5B499CDD}"/>
    <cellStyle name="60% - Accent4 4 6" xfId="6150" xr:uid="{D5CEA0A9-07F4-4EB1-9DBD-8EF584A4233F}"/>
    <cellStyle name="60% - Accent4 5" xfId="283" xr:uid="{329618B3-0ABB-403D-873A-98EA5C8FF811}"/>
    <cellStyle name="60% - Accent4 5 2" xfId="631" xr:uid="{0B29B0E4-B39E-4843-819A-2DDB3262383E}"/>
    <cellStyle name="60% - Accent4 5 2 2" xfId="1353" xr:uid="{DA76320B-0156-4E0D-BA79-9B463053F0BD}"/>
    <cellStyle name="60% - Accent4 5 2 2 2" xfId="2797" xr:uid="{A03E164C-9660-4FD5-877B-A30592E99ECC}"/>
    <cellStyle name="60% - Accent4 5 2 2 2 2" xfId="5767" xr:uid="{D5A684AA-9D5F-414E-A676-5573BC845273}"/>
    <cellStyle name="60% - Accent4 5 2 2 2 2 2" xfId="11750" xr:uid="{7EC3C0AA-8D77-423B-A0FF-28A42A52EAA2}"/>
    <cellStyle name="60% - Accent4 5 2 2 2 3" xfId="8780" xr:uid="{1D6D6DFC-F0C8-4FDA-B0EF-81E7E6C4144C}"/>
    <cellStyle name="60% - Accent4 5 2 2 3" xfId="4323" xr:uid="{5BA9E200-CA9A-463D-8E84-6F572E100E25}"/>
    <cellStyle name="60% - Accent4 5 2 2 3 2" xfId="10306" xr:uid="{F9EC290D-0433-4768-A603-5D20CF5CD941}"/>
    <cellStyle name="60% - Accent4 5 2 2 4" xfId="7336" xr:uid="{2F9FE18C-B545-4C49-8F50-083B1B88F886}"/>
    <cellStyle name="60% - Accent4 5 2 3" xfId="2075" xr:uid="{D315B7B5-2455-4EF0-A44D-B74DB13B9653}"/>
    <cellStyle name="60% - Accent4 5 2 3 2" xfId="5045" xr:uid="{34CFB03F-D164-42FA-A1B9-05A4511DC783}"/>
    <cellStyle name="60% - Accent4 5 2 3 2 2" xfId="11028" xr:uid="{F1D2B7E6-CA69-4D3A-8C29-77310E381AEC}"/>
    <cellStyle name="60% - Accent4 5 2 3 3" xfId="8058" xr:uid="{294A01E2-135D-486C-9492-622DF465EC01}"/>
    <cellStyle name="60% - Accent4 5 2 4" xfId="3601" xr:uid="{A273AC37-ABE0-4134-A832-6A82E77D03DC}"/>
    <cellStyle name="60% - Accent4 5 2 4 2" xfId="9584" xr:uid="{CBAF5E05-93D9-4938-9762-E5DEA957A31D}"/>
    <cellStyle name="60% - Accent4 5 2 5" xfId="6614" xr:uid="{3981B5F7-824A-4231-B12D-87121CED88DE}"/>
    <cellStyle name="60% - Accent4 5 3" xfId="1005" xr:uid="{1F97E62C-1AF0-4ED4-89E0-0D1960BCA13F}"/>
    <cellStyle name="60% - Accent4 5 3 2" xfId="2449" xr:uid="{A26B5501-4221-4CB1-AF67-AFD845593D9D}"/>
    <cellStyle name="60% - Accent4 5 3 2 2" xfId="5419" xr:uid="{BCFB36F8-35ED-493F-AB2B-B855DB3E4269}"/>
    <cellStyle name="60% - Accent4 5 3 2 2 2" xfId="11402" xr:uid="{B90DAE82-ED37-49C7-8CD0-FCCCA836CD4A}"/>
    <cellStyle name="60% - Accent4 5 3 2 3" xfId="8432" xr:uid="{FA543DFE-43C9-4F7F-878B-08BBC2486154}"/>
    <cellStyle name="60% - Accent4 5 3 3" xfId="3975" xr:uid="{3E97F284-5AD6-472B-B149-A8C14405A64F}"/>
    <cellStyle name="60% - Accent4 5 3 3 2" xfId="9958" xr:uid="{84BC8FF6-FEE8-4574-8D45-E98F56DC10D7}"/>
    <cellStyle name="60% - Accent4 5 3 4" xfId="6988" xr:uid="{886A5715-C0B4-498C-AA49-0E306F603BB7}"/>
    <cellStyle name="60% - Accent4 5 4" xfId="1727" xr:uid="{84C1068B-DE50-45EA-AFA1-2D6AAAC1DB28}"/>
    <cellStyle name="60% - Accent4 5 4 2" xfId="4697" xr:uid="{387FC94C-164E-4465-8A9B-E6CB90DDC6DC}"/>
    <cellStyle name="60% - Accent4 5 4 2 2" xfId="10680" xr:uid="{6898AF86-338D-4B39-BD34-6B3CA871CE80}"/>
    <cellStyle name="60% - Accent4 5 4 3" xfId="7710" xr:uid="{2CF94155-4EDE-4A25-841F-C4F08CFB137E}"/>
    <cellStyle name="60% - Accent4 5 5" xfId="3253" xr:uid="{65BC9A5B-D837-48EF-8BB9-64ED14224C07}"/>
    <cellStyle name="60% - Accent4 5 5 2" xfId="9236" xr:uid="{A0FC336B-0BDE-48A8-AED5-62915DDC8EBD}"/>
    <cellStyle name="60% - Accent4 5 6" xfId="6266" xr:uid="{336FBE3E-479C-4F80-90D2-55F1AD5A0093}"/>
    <cellStyle name="60% - Accent4 6" xfId="399" xr:uid="{5A2D9699-D293-425D-A582-3BB1715DE54B}"/>
    <cellStyle name="60% - Accent4 6 2" xfId="1121" xr:uid="{371BA9DE-6EF8-49E2-BA97-0E418934BA81}"/>
    <cellStyle name="60% - Accent4 6 2 2" xfId="2565" xr:uid="{2F838784-3D8B-4ED5-9923-6084D01FCA07}"/>
    <cellStyle name="60% - Accent4 6 2 2 2" xfId="5535" xr:uid="{604CE46B-0061-4161-A4DA-C24FF6747E6B}"/>
    <cellStyle name="60% - Accent4 6 2 2 2 2" xfId="11518" xr:uid="{96FC6E55-F7D8-44AF-A55D-20CCC6F6C2DD}"/>
    <cellStyle name="60% - Accent4 6 2 2 3" xfId="8548" xr:uid="{8602181E-0561-4983-BE40-A1AF1FD0B7E6}"/>
    <cellStyle name="60% - Accent4 6 2 3" xfId="4091" xr:uid="{A7E01270-73F9-4763-849A-BCC0B36E8656}"/>
    <cellStyle name="60% - Accent4 6 2 3 2" xfId="10074" xr:uid="{210906AD-656F-4CD0-A693-0889AE47BDD7}"/>
    <cellStyle name="60% - Accent4 6 2 4" xfId="7104" xr:uid="{68126C4C-9F25-4B7F-A4C7-A0E2E1A66243}"/>
    <cellStyle name="60% - Accent4 6 3" xfId="1843" xr:uid="{D885D43F-D384-4342-AF07-46A308165151}"/>
    <cellStyle name="60% - Accent4 6 3 2" xfId="4813" xr:uid="{5AC45189-5563-46B2-BDAE-A8ABC6C194A5}"/>
    <cellStyle name="60% - Accent4 6 3 2 2" xfId="10796" xr:uid="{CECEE3A8-33DB-4DD9-85BD-B9F23B3B426F}"/>
    <cellStyle name="60% - Accent4 6 3 3" xfId="7826" xr:uid="{1B229D55-A52A-4EF6-8CC4-39B51ECF1F71}"/>
    <cellStyle name="60% - Accent4 6 4" xfId="3369" xr:uid="{D74B8134-B902-445D-8F46-A2B1BA1F89D5}"/>
    <cellStyle name="60% - Accent4 6 4 2" xfId="9352" xr:uid="{4C675BE1-72BF-4B49-A11A-A1D9F61021CC}"/>
    <cellStyle name="60% - Accent4 6 5" xfId="6382" xr:uid="{3253B7C9-AC5F-47A2-81D1-8B35DF33943A}"/>
    <cellStyle name="60% - Accent4 7" xfId="749" xr:uid="{7272BE0F-65F8-49CF-89BE-46F24111648B}"/>
    <cellStyle name="60% - Accent4 7 2" xfId="1471" xr:uid="{5B07CBFE-27C3-4B7F-B1EE-99907F2D007E}"/>
    <cellStyle name="60% - Accent4 7 2 2" xfId="2915" xr:uid="{83F918CE-DA34-4AFD-87B4-B1CFC802310C}"/>
    <cellStyle name="60% - Accent4 7 2 2 2" xfId="5885" xr:uid="{605A2DCC-08C6-4D5A-9E9B-C610E189E3E5}"/>
    <cellStyle name="60% - Accent4 7 2 2 2 2" xfId="11868" xr:uid="{EBC1ED9A-5503-49FE-A73B-D22DF302D750}"/>
    <cellStyle name="60% - Accent4 7 2 2 3" xfId="8898" xr:uid="{FBE26806-E649-4E56-B309-8862FC775BE8}"/>
    <cellStyle name="60% - Accent4 7 2 3" xfId="4441" xr:uid="{1E9D6A32-32C0-4DBB-A238-CB72F3CCE941}"/>
    <cellStyle name="60% - Accent4 7 2 3 2" xfId="10424" xr:uid="{C1EB1AC4-F550-4B22-A954-012EBA5F58D3}"/>
    <cellStyle name="60% - Accent4 7 2 4" xfId="7454" xr:uid="{8FB6F970-F7ED-4521-8678-B5E694F8245C}"/>
    <cellStyle name="60% - Accent4 7 3" xfId="2193" xr:uid="{63190575-0907-4D91-84CF-14C63B63ADC0}"/>
    <cellStyle name="60% - Accent4 7 3 2" xfId="5163" xr:uid="{286FD50D-FE59-4082-9C6C-D37B62AF6F93}"/>
    <cellStyle name="60% - Accent4 7 3 2 2" xfId="11146" xr:uid="{48305BAD-97A1-40FA-82B7-11C2178541DA}"/>
    <cellStyle name="60% - Accent4 7 3 3" xfId="8176" xr:uid="{3CC52C4F-9E41-4AF8-8FFE-9865C5C1DCF9}"/>
    <cellStyle name="60% - Accent4 7 4" xfId="3719" xr:uid="{ADC9DBFB-8BCA-42F0-9EE5-7462CF078719}"/>
    <cellStyle name="60% - Accent4 7 4 2" xfId="9702" xr:uid="{137E59F0-0B06-4575-88BC-2AD6EB40B96A}"/>
    <cellStyle name="60% - Accent4 7 5" xfId="6732" xr:uid="{B090E1AA-5AA1-4566-8050-F81C5D52D5AF}"/>
    <cellStyle name="60% - Accent4 8" xfId="773" xr:uid="{7A6D7EBC-067E-4F53-897F-8E8F75A070E5}"/>
    <cellStyle name="60% - Accent4 8 2" xfId="2217" xr:uid="{4CBDABF2-E0DE-4E48-81DB-B9014AA2781B}"/>
    <cellStyle name="60% - Accent4 8 2 2" xfId="5187" xr:uid="{7EDD8068-6772-4365-8E70-B878A3C1463E}"/>
    <cellStyle name="60% - Accent4 8 2 2 2" xfId="11170" xr:uid="{0B4FDF21-C8BB-4426-B7C3-AA0DA53E3FE6}"/>
    <cellStyle name="60% - Accent4 8 2 3" xfId="8200" xr:uid="{7C86DC9E-B4F0-419A-8745-7E4C893E5ACD}"/>
    <cellStyle name="60% - Accent4 8 3" xfId="3743" xr:uid="{C789D6E3-4D5F-438B-8CE2-CFD2852B5A30}"/>
    <cellStyle name="60% - Accent4 8 3 2" xfId="9726" xr:uid="{6DD3362A-7E50-45F8-B894-FB612B99E951}"/>
    <cellStyle name="60% - Accent4 8 4" xfId="6756" xr:uid="{56FE33C6-93F4-443A-A90E-B722C32882FC}"/>
    <cellStyle name="60% - Accent4 9" xfId="1495" xr:uid="{BEB77639-E476-438C-B9BA-60E2A7A3D42A}"/>
    <cellStyle name="60% - Accent4 9 2" xfId="4465" xr:uid="{C0815006-C138-46DA-92CF-F6328845B55B}"/>
    <cellStyle name="60% - Accent4 9 2 2" xfId="10448" xr:uid="{235D58CE-F159-491D-8B38-97377ABACFA8}"/>
    <cellStyle name="60% - Accent4 9 3" xfId="7478" xr:uid="{8FDFF08A-9112-4846-8D47-C31D01917F89}"/>
    <cellStyle name="60% - Accent5" xfId="41" builtinId="48" customBuiltin="1"/>
    <cellStyle name="60% - Accent5 10" xfId="2942" xr:uid="{E553A248-B623-448A-816F-DA2249983D5E}"/>
    <cellStyle name="60% - Accent5 10 2" xfId="5912" xr:uid="{6011EA0B-694A-4539-9122-45A3BEF720C3}"/>
    <cellStyle name="60% - Accent5 10 2 2" xfId="11895" xr:uid="{D8F98889-09ED-493C-B3BF-088B4667CCBB}"/>
    <cellStyle name="60% - Accent5 10 3" xfId="8925" xr:uid="{0EA95B4A-D540-4C53-985F-0DBA553B057A}"/>
    <cellStyle name="60% - Accent5 11" xfId="2975" xr:uid="{8DF3A757-3EA5-46D1-9E6C-256EC38EBEEE}"/>
    <cellStyle name="60% - Accent5 11 2" xfId="5945" xr:uid="{7667847A-1D8C-45B1-AF2B-15B4A4163A13}"/>
    <cellStyle name="60% - Accent5 11 2 2" xfId="11928" xr:uid="{78D6F8FE-455D-40F9-B744-45AB3EAF7275}"/>
    <cellStyle name="60% - Accent5 11 3" xfId="8958" xr:uid="{7345D7F2-7715-47C5-BEA8-B3D6BB0BACA3}"/>
    <cellStyle name="60% - Accent5 12" xfId="2996" xr:uid="{13DD7AFB-1FE9-4F16-B5F8-5F830CDF790E}"/>
    <cellStyle name="60% - Accent5 12 2" xfId="5966" xr:uid="{BCFBF183-F327-4D3C-8798-CC22D21F7462}"/>
    <cellStyle name="60% - Accent5 12 2 2" xfId="11949" xr:uid="{CDA2075B-A7E5-4D0C-A300-42C4483F641D}"/>
    <cellStyle name="60% - Accent5 12 3" xfId="8979" xr:uid="{EFAE29A4-CDDA-4C63-8E23-E56CA3593C9A}"/>
    <cellStyle name="60% - Accent5 13" xfId="3023" xr:uid="{D670604C-3BEC-4983-822B-C9FF1B389464}"/>
    <cellStyle name="60% - Accent5 13 2" xfId="9006" xr:uid="{98F6582C-4074-499B-8778-33D17979B60C}"/>
    <cellStyle name="60% - Accent5 14" xfId="5989" xr:uid="{271766EA-1DEA-4D3B-B656-475F0F94AE93}"/>
    <cellStyle name="60% - Accent5 14 2" xfId="11972" xr:uid="{D4828A6B-EA1C-47E2-946E-A06434FA1AC5}"/>
    <cellStyle name="60% - Accent5 15" xfId="6010" xr:uid="{F5CB93CE-4B8E-4B84-9DB3-A81FD065340D}"/>
    <cellStyle name="60% - Accent5 16" xfId="6035" xr:uid="{2F6DD339-B86D-4079-B95B-662F0CD07D94}"/>
    <cellStyle name="60% - Accent5 2" xfId="85" xr:uid="{C69F15A1-C62E-465A-AAC4-BB66FE83F370}"/>
    <cellStyle name="60% - Accent5 2 2" xfId="143" xr:uid="{13BA45D2-8FA2-4FC9-BFCB-29EF5E07B0F5}"/>
    <cellStyle name="60% - Accent5 2 2 2" xfId="259" xr:uid="{819DFE55-F4DA-4050-BF9A-8DE346E15454}"/>
    <cellStyle name="60% - Accent5 2 2 2 2" xfId="607" xr:uid="{227A0F8C-F05C-46BE-8778-BC449F399193}"/>
    <cellStyle name="60% - Accent5 2 2 2 2 2" xfId="1329" xr:uid="{F9388638-6C79-4756-98C2-9F7E1C8B3C81}"/>
    <cellStyle name="60% - Accent5 2 2 2 2 2 2" xfId="2773" xr:uid="{5F0AC71D-F8BD-49A2-B2D3-1530D308F08A}"/>
    <cellStyle name="60% - Accent5 2 2 2 2 2 2 2" xfId="5743" xr:uid="{D29597A4-2F02-4B20-832C-99E94A8B9B12}"/>
    <cellStyle name="60% - Accent5 2 2 2 2 2 2 2 2" xfId="11726" xr:uid="{3917C12B-2B64-483E-B108-343C91DC7418}"/>
    <cellStyle name="60% - Accent5 2 2 2 2 2 2 3" xfId="8756" xr:uid="{549002B3-84BE-4205-89E2-AD5926469A8F}"/>
    <cellStyle name="60% - Accent5 2 2 2 2 2 3" xfId="4299" xr:uid="{C0A36DE7-4CF9-42A1-9FAE-BAC586C6547E}"/>
    <cellStyle name="60% - Accent5 2 2 2 2 2 3 2" xfId="10282" xr:uid="{81480982-37A8-4710-8649-F4C648BF7485}"/>
    <cellStyle name="60% - Accent5 2 2 2 2 2 4" xfId="7312" xr:uid="{3827A0A7-7362-4A6B-BF61-916E9A4F4D84}"/>
    <cellStyle name="60% - Accent5 2 2 2 2 3" xfId="2051" xr:uid="{51A1037F-993F-49DD-AC15-ED2ED7929288}"/>
    <cellStyle name="60% - Accent5 2 2 2 2 3 2" xfId="5021" xr:uid="{3E0F95F4-6663-42C9-803B-788171B29AB5}"/>
    <cellStyle name="60% - Accent5 2 2 2 2 3 2 2" xfId="11004" xr:uid="{F03658E9-63D3-4E9D-8E1F-195AC1988822}"/>
    <cellStyle name="60% - Accent5 2 2 2 2 3 3" xfId="8034" xr:uid="{888A7CFB-D9CE-4CED-ADA2-FF9964965126}"/>
    <cellStyle name="60% - Accent5 2 2 2 2 4" xfId="3577" xr:uid="{14452BE2-C496-434D-974D-217E9E470D5D}"/>
    <cellStyle name="60% - Accent5 2 2 2 2 4 2" xfId="9560" xr:uid="{9D0734E5-28BF-43C4-A0AC-E2BA622B6076}"/>
    <cellStyle name="60% - Accent5 2 2 2 2 5" xfId="6590" xr:uid="{A5080837-EE14-49D6-8ADC-4D945083E520}"/>
    <cellStyle name="60% - Accent5 2 2 2 3" xfId="981" xr:uid="{6127F690-2312-4F8A-A0D3-782FAF702C3E}"/>
    <cellStyle name="60% - Accent5 2 2 2 3 2" xfId="2425" xr:uid="{A279FD5E-543B-4A14-9B81-F7909D77AAFC}"/>
    <cellStyle name="60% - Accent5 2 2 2 3 2 2" xfId="5395" xr:uid="{3324EB42-71BC-4828-B7A1-7E7E3B3577EB}"/>
    <cellStyle name="60% - Accent5 2 2 2 3 2 2 2" xfId="11378" xr:uid="{9E9CEF10-532D-4CA5-A6CE-7912918EB5DB}"/>
    <cellStyle name="60% - Accent5 2 2 2 3 2 3" xfId="8408" xr:uid="{FF8A0797-3E2B-4F6C-B5F8-738A0B965171}"/>
    <cellStyle name="60% - Accent5 2 2 2 3 3" xfId="3951" xr:uid="{C755F0C9-B0AC-4961-9138-89BFDBBA2AD3}"/>
    <cellStyle name="60% - Accent5 2 2 2 3 3 2" xfId="9934" xr:uid="{DD05649F-7883-4058-AD06-8E74DA1E2390}"/>
    <cellStyle name="60% - Accent5 2 2 2 3 4" xfId="6964" xr:uid="{F885D80F-69E6-4FD3-8810-F288B3C48486}"/>
    <cellStyle name="60% - Accent5 2 2 2 4" xfId="1703" xr:uid="{F26F46CE-BBE8-4420-9873-9F24AEC9743F}"/>
    <cellStyle name="60% - Accent5 2 2 2 4 2" xfId="4673" xr:uid="{A972358A-6E66-4F0A-9444-9C5515486511}"/>
    <cellStyle name="60% - Accent5 2 2 2 4 2 2" xfId="10656" xr:uid="{9DF55584-7837-46AA-B923-F385007AE9DD}"/>
    <cellStyle name="60% - Accent5 2 2 2 4 3" xfId="7686" xr:uid="{C407B8D2-3271-45C1-9A5A-297CDEDC0382}"/>
    <cellStyle name="60% - Accent5 2 2 2 5" xfId="3229" xr:uid="{1B313863-DC11-450B-870E-50DF9489A266}"/>
    <cellStyle name="60% - Accent5 2 2 2 5 2" xfId="9212" xr:uid="{FA5ACD79-E5D2-4A9E-AFB3-7E7770DE4A5A}"/>
    <cellStyle name="60% - Accent5 2 2 2 6" xfId="6242" xr:uid="{75AB0CAE-AC84-48F2-BF4B-9705ED0EF39E}"/>
    <cellStyle name="60% - Accent5 2 2 3" xfId="375" xr:uid="{F6F98133-D173-4971-BA7A-565BF3626DD3}"/>
    <cellStyle name="60% - Accent5 2 2 3 2" xfId="723" xr:uid="{206D1634-53F2-4CF7-BFFF-080195F6B8F8}"/>
    <cellStyle name="60% - Accent5 2 2 3 2 2" xfId="1445" xr:uid="{76A034A0-7D81-4AE2-806B-E457EFE17A23}"/>
    <cellStyle name="60% - Accent5 2 2 3 2 2 2" xfId="2889" xr:uid="{1F075993-50F0-4E23-83FF-EB46301F682D}"/>
    <cellStyle name="60% - Accent5 2 2 3 2 2 2 2" xfId="5859" xr:uid="{8850FF9A-3402-42D4-9452-7CEEA815EC54}"/>
    <cellStyle name="60% - Accent5 2 2 3 2 2 2 2 2" xfId="11842" xr:uid="{E327CDA1-D7EE-44A1-9A44-7910DA0583CB}"/>
    <cellStyle name="60% - Accent5 2 2 3 2 2 2 3" xfId="8872" xr:uid="{7FF7A105-494A-44D5-A562-9E358762278B}"/>
    <cellStyle name="60% - Accent5 2 2 3 2 2 3" xfId="4415" xr:uid="{A28AFB26-1723-41C1-9C21-1BEB7B5EC1DB}"/>
    <cellStyle name="60% - Accent5 2 2 3 2 2 3 2" xfId="10398" xr:uid="{B9A32224-9052-492F-9858-CD904AD0E202}"/>
    <cellStyle name="60% - Accent5 2 2 3 2 2 4" xfId="7428" xr:uid="{694C082B-2479-4AC8-A4DE-DC9C676ACDF3}"/>
    <cellStyle name="60% - Accent5 2 2 3 2 3" xfId="2167" xr:uid="{76766B9B-492E-4A8C-93C1-1A91D2EAF12B}"/>
    <cellStyle name="60% - Accent5 2 2 3 2 3 2" xfId="5137" xr:uid="{5AE40F46-B60B-49A1-881B-FA48BA160676}"/>
    <cellStyle name="60% - Accent5 2 2 3 2 3 2 2" xfId="11120" xr:uid="{340FF0BB-614E-4DE2-A538-352513975A68}"/>
    <cellStyle name="60% - Accent5 2 2 3 2 3 3" xfId="8150" xr:uid="{7EEEE9EF-307A-418E-9C15-32E3A01EAA29}"/>
    <cellStyle name="60% - Accent5 2 2 3 2 4" xfId="3693" xr:uid="{6C92E2D3-04C9-447A-A757-754F241279E9}"/>
    <cellStyle name="60% - Accent5 2 2 3 2 4 2" xfId="9676" xr:uid="{A5B52827-401D-47BB-A9FB-57B8A84F40DB}"/>
    <cellStyle name="60% - Accent5 2 2 3 2 5" xfId="6706" xr:uid="{1E186D42-8ABF-45C9-8F82-16E9CD0E1F00}"/>
    <cellStyle name="60% - Accent5 2 2 3 3" xfId="1097" xr:uid="{37AC2B65-96A3-4913-8915-518327061C07}"/>
    <cellStyle name="60% - Accent5 2 2 3 3 2" xfId="2541" xr:uid="{4D4ADB03-E54D-4D14-9D4F-C12ADD0E041D}"/>
    <cellStyle name="60% - Accent5 2 2 3 3 2 2" xfId="5511" xr:uid="{5FC1F044-F3D4-4171-8101-2542A2BE8BAB}"/>
    <cellStyle name="60% - Accent5 2 2 3 3 2 2 2" xfId="11494" xr:uid="{1CB7476A-021D-47D5-B92E-24DC719C817D}"/>
    <cellStyle name="60% - Accent5 2 2 3 3 2 3" xfId="8524" xr:uid="{68A1736B-3240-4420-A895-95E00F055775}"/>
    <cellStyle name="60% - Accent5 2 2 3 3 3" xfId="4067" xr:uid="{C16978EA-5796-4153-82F9-31F0B25F93E0}"/>
    <cellStyle name="60% - Accent5 2 2 3 3 3 2" xfId="10050" xr:uid="{76A1E1D9-8AD7-491A-B935-057247D55F65}"/>
    <cellStyle name="60% - Accent5 2 2 3 3 4" xfId="7080" xr:uid="{BD5A6DC1-7C0E-4330-AA4D-8429FAE932A7}"/>
    <cellStyle name="60% - Accent5 2 2 3 4" xfId="1819" xr:uid="{C6D05B5A-FB65-4EB4-A212-97387F08692F}"/>
    <cellStyle name="60% - Accent5 2 2 3 4 2" xfId="4789" xr:uid="{51C8D691-A962-4604-A389-D6590569F912}"/>
    <cellStyle name="60% - Accent5 2 2 3 4 2 2" xfId="10772" xr:uid="{AD60014C-1F23-47C9-B72F-3501CDFF6CBD}"/>
    <cellStyle name="60% - Accent5 2 2 3 4 3" xfId="7802" xr:uid="{7AE0277E-912C-450B-AC18-92EE8A0006FD}"/>
    <cellStyle name="60% - Accent5 2 2 3 5" xfId="3345" xr:uid="{AFD969A6-E306-4C38-B109-CF087A1900B3}"/>
    <cellStyle name="60% - Accent5 2 2 3 5 2" xfId="9328" xr:uid="{7639B0E3-1E72-461A-90A5-E6C5CD58DDC2}"/>
    <cellStyle name="60% - Accent5 2 2 3 6" xfId="6358" xr:uid="{58C52996-AC51-4884-A5A0-BAE948066106}"/>
    <cellStyle name="60% - Accent5 2 2 4" xfId="491" xr:uid="{F1DAE8BE-654D-4110-BBC2-3FE966C6FBAE}"/>
    <cellStyle name="60% - Accent5 2 2 4 2" xfId="1213" xr:uid="{4AD9F50B-6AA0-4AD4-A899-EE591C141E82}"/>
    <cellStyle name="60% - Accent5 2 2 4 2 2" xfId="2657" xr:uid="{7A0AE891-DFBF-4BE4-A8BB-7B6608D36B76}"/>
    <cellStyle name="60% - Accent5 2 2 4 2 2 2" xfId="5627" xr:uid="{3AC93698-D0AC-4076-81FA-EAD94F3C2F2D}"/>
    <cellStyle name="60% - Accent5 2 2 4 2 2 2 2" xfId="11610" xr:uid="{70044DC3-1827-4870-96E4-301112705362}"/>
    <cellStyle name="60% - Accent5 2 2 4 2 2 3" xfId="8640" xr:uid="{6A131E5B-DFA6-4E94-81B9-62383B72454C}"/>
    <cellStyle name="60% - Accent5 2 2 4 2 3" xfId="4183" xr:uid="{7830F70C-B15E-446F-8CFC-D551214A5751}"/>
    <cellStyle name="60% - Accent5 2 2 4 2 3 2" xfId="10166" xr:uid="{9E263429-3113-4C90-808E-720CBDB5B06E}"/>
    <cellStyle name="60% - Accent5 2 2 4 2 4" xfId="7196" xr:uid="{FE510C7D-0829-414E-AAFF-E36B0F3EEC4C}"/>
    <cellStyle name="60% - Accent5 2 2 4 3" xfId="1935" xr:uid="{400EB769-1DC9-4F2A-ABBD-D362E9109F47}"/>
    <cellStyle name="60% - Accent5 2 2 4 3 2" xfId="4905" xr:uid="{D6A67DBC-688A-4448-863A-46017F84CDD9}"/>
    <cellStyle name="60% - Accent5 2 2 4 3 2 2" xfId="10888" xr:uid="{0E378AD1-6C0A-4872-AF90-31E98E643BBD}"/>
    <cellStyle name="60% - Accent5 2 2 4 3 3" xfId="7918" xr:uid="{8E65CA64-4C30-445F-9FEA-A5DC848BEE89}"/>
    <cellStyle name="60% - Accent5 2 2 4 4" xfId="3461" xr:uid="{6AEAE4F1-B937-44EA-890E-284DCEF8DB6A}"/>
    <cellStyle name="60% - Accent5 2 2 4 4 2" xfId="9444" xr:uid="{683DB148-4334-4E47-9224-6165E43F4437}"/>
    <cellStyle name="60% - Accent5 2 2 4 5" xfId="6474" xr:uid="{C23D5A5C-7586-48EC-AEA7-1B3D4E9FEA4D}"/>
    <cellStyle name="60% - Accent5 2 2 5" xfId="865" xr:uid="{B547845E-3CBC-4171-84DF-5E4FE7080E67}"/>
    <cellStyle name="60% - Accent5 2 2 5 2" xfId="2309" xr:uid="{BDA62376-E63B-4C5B-80E6-D310D7C3C474}"/>
    <cellStyle name="60% - Accent5 2 2 5 2 2" xfId="5279" xr:uid="{0BD80222-AC77-4D59-A479-F518458AE592}"/>
    <cellStyle name="60% - Accent5 2 2 5 2 2 2" xfId="11262" xr:uid="{EC326B44-C2F1-404A-B894-DF11F91677F3}"/>
    <cellStyle name="60% - Accent5 2 2 5 2 3" xfId="8292" xr:uid="{90D30D3F-A26A-4715-8ABF-E61B281174D6}"/>
    <cellStyle name="60% - Accent5 2 2 5 3" xfId="3835" xr:uid="{992CB8BC-AAF7-4776-9251-3080F58B5D5D}"/>
    <cellStyle name="60% - Accent5 2 2 5 3 2" xfId="9818" xr:uid="{5B420943-A0B6-4EBE-BA91-58282177932E}"/>
    <cellStyle name="60% - Accent5 2 2 5 4" xfId="6848" xr:uid="{F4A65D47-F7F0-40AC-B7BD-790A20DA7ACB}"/>
    <cellStyle name="60% - Accent5 2 2 6" xfId="1587" xr:uid="{0D7C2464-1D86-444D-88B3-02B24CD534D8}"/>
    <cellStyle name="60% - Accent5 2 2 6 2" xfId="4557" xr:uid="{13910B17-668D-4EF0-93DD-B10550FD890F}"/>
    <cellStyle name="60% - Accent5 2 2 6 2 2" xfId="10540" xr:uid="{46B9B167-94B4-42EC-B018-EFDB461A0D45}"/>
    <cellStyle name="60% - Accent5 2 2 6 3" xfId="7570" xr:uid="{BC72268B-259C-4EE1-9478-632CA04E02D9}"/>
    <cellStyle name="60% - Accent5 2 2 7" xfId="3113" xr:uid="{59E98E28-3CE4-444D-B68D-2E5C8E5F94BD}"/>
    <cellStyle name="60% - Accent5 2 2 7 2" xfId="9096" xr:uid="{58563B2B-CDD6-4CB3-81DA-AC21A0430F7A}"/>
    <cellStyle name="60% - Accent5 2 2 8" xfId="6126" xr:uid="{1CB543B6-61E0-46EB-9B05-41D98C896BE8}"/>
    <cellStyle name="60% - Accent5 2 3" xfId="201" xr:uid="{05164E96-2C33-4A47-A22F-18062FBAEC43}"/>
    <cellStyle name="60% - Accent5 2 3 2" xfId="549" xr:uid="{280976B3-3C7A-417A-A664-31555A031A42}"/>
    <cellStyle name="60% - Accent5 2 3 2 2" xfId="1271" xr:uid="{52A719C4-72B0-4352-AA57-25ADDEB890A1}"/>
    <cellStyle name="60% - Accent5 2 3 2 2 2" xfId="2715" xr:uid="{A276D128-83F7-4DEA-8BB0-0D38B690ACAD}"/>
    <cellStyle name="60% - Accent5 2 3 2 2 2 2" xfId="5685" xr:uid="{3119F04B-1F8D-4C7F-AA58-F4189F098941}"/>
    <cellStyle name="60% - Accent5 2 3 2 2 2 2 2" xfId="11668" xr:uid="{D88848F6-3C5D-4FAF-BDF7-9339BF8C6BA6}"/>
    <cellStyle name="60% - Accent5 2 3 2 2 2 3" xfId="8698" xr:uid="{CF8B90F3-056A-4262-A5B6-154DC2B2534B}"/>
    <cellStyle name="60% - Accent5 2 3 2 2 3" xfId="4241" xr:uid="{899D5ED6-7CFB-4CAB-BBDF-B56AA1D2B592}"/>
    <cellStyle name="60% - Accent5 2 3 2 2 3 2" xfId="10224" xr:uid="{F5E1B6A0-B8AB-4995-8FE9-15F4AAEF85B1}"/>
    <cellStyle name="60% - Accent5 2 3 2 2 4" xfId="7254" xr:uid="{597DF69B-D547-4E6E-82EC-E1D37423E147}"/>
    <cellStyle name="60% - Accent5 2 3 2 3" xfId="1993" xr:uid="{C7C86682-D626-4338-908B-B271B08D4BC2}"/>
    <cellStyle name="60% - Accent5 2 3 2 3 2" xfId="4963" xr:uid="{9684DBC9-9ADD-4F0D-97FE-732F160DCD8E}"/>
    <cellStyle name="60% - Accent5 2 3 2 3 2 2" xfId="10946" xr:uid="{83F610FE-DC6C-40F1-8C20-AA246883642D}"/>
    <cellStyle name="60% - Accent5 2 3 2 3 3" xfId="7976" xr:uid="{8004E3C1-A259-4527-94D5-314A6446D496}"/>
    <cellStyle name="60% - Accent5 2 3 2 4" xfId="3519" xr:uid="{866B520B-5026-436C-8DB4-EDEC2F2984AF}"/>
    <cellStyle name="60% - Accent5 2 3 2 4 2" xfId="9502" xr:uid="{A4775E81-8601-4A27-8F6E-55F738FBEC9D}"/>
    <cellStyle name="60% - Accent5 2 3 2 5" xfId="6532" xr:uid="{ACB8DEB3-DBC9-4430-8CD6-2BC4B833DBAC}"/>
    <cellStyle name="60% - Accent5 2 3 3" xfId="923" xr:uid="{657F6031-4D41-4D0A-8CFF-D4952E004AAE}"/>
    <cellStyle name="60% - Accent5 2 3 3 2" xfId="2367" xr:uid="{5AC00262-3F7B-46BB-BFC4-56C1622D0815}"/>
    <cellStyle name="60% - Accent5 2 3 3 2 2" xfId="5337" xr:uid="{E925F119-DE3A-4D03-B0AC-5AE75F49143F}"/>
    <cellStyle name="60% - Accent5 2 3 3 2 2 2" xfId="11320" xr:uid="{79781F85-F924-4066-ADAD-AECF8D054A4C}"/>
    <cellStyle name="60% - Accent5 2 3 3 2 3" xfId="8350" xr:uid="{4E46F9B8-09A3-42E9-91E6-236788F32469}"/>
    <cellStyle name="60% - Accent5 2 3 3 3" xfId="3893" xr:uid="{EC91BAD7-7912-4044-A872-8C62F91BC952}"/>
    <cellStyle name="60% - Accent5 2 3 3 3 2" xfId="9876" xr:uid="{B6E23C25-44B4-46B0-8945-1D80EFDFBB30}"/>
    <cellStyle name="60% - Accent5 2 3 3 4" xfId="6906" xr:uid="{2E2224B7-EE44-4DEC-B8FD-A6723E18A588}"/>
    <cellStyle name="60% - Accent5 2 3 4" xfId="1645" xr:uid="{976F4F4A-8C3C-4118-9290-6B57A330D18F}"/>
    <cellStyle name="60% - Accent5 2 3 4 2" xfId="4615" xr:uid="{98217D56-9A4D-4CB0-939B-4CC0A272EA57}"/>
    <cellStyle name="60% - Accent5 2 3 4 2 2" xfId="10598" xr:uid="{174A4972-AE36-4D2F-BDF0-0E5975C48758}"/>
    <cellStyle name="60% - Accent5 2 3 4 3" xfId="7628" xr:uid="{4A697F25-8003-4459-ADBC-A43D8B8E2C1B}"/>
    <cellStyle name="60% - Accent5 2 3 5" xfId="3171" xr:uid="{1C0D872C-7A85-4C71-8FE6-BF52B1C743F9}"/>
    <cellStyle name="60% - Accent5 2 3 5 2" xfId="9154" xr:uid="{E7B55F4A-D715-4FBC-9534-E96C05AC7329}"/>
    <cellStyle name="60% - Accent5 2 3 6" xfId="6184" xr:uid="{344960AE-C563-48C5-8D1D-4D0CC233C2D8}"/>
    <cellStyle name="60% - Accent5 2 4" xfId="317" xr:uid="{FE54A16D-5FBC-4F06-A551-82312B1569E8}"/>
    <cellStyle name="60% - Accent5 2 4 2" xfId="665" xr:uid="{885244FB-20DF-4696-894F-ABCF694A0DB6}"/>
    <cellStyle name="60% - Accent5 2 4 2 2" xfId="1387" xr:uid="{A0AF2EFD-0027-47E2-876F-503EEB203BB7}"/>
    <cellStyle name="60% - Accent5 2 4 2 2 2" xfId="2831" xr:uid="{E9FCFBC3-1AE7-4F3F-8E02-2B8D6C29859F}"/>
    <cellStyle name="60% - Accent5 2 4 2 2 2 2" xfId="5801" xr:uid="{73F9AE14-B7E4-4D3B-B75D-7D731B003F02}"/>
    <cellStyle name="60% - Accent5 2 4 2 2 2 2 2" xfId="11784" xr:uid="{7120AB05-A994-48AA-99BB-1993A22750A8}"/>
    <cellStyle name="60% - Accent5 2 4 2 2 2 3" xfId="8814" xr:uid="{DF810CBC-976E-4449-9349-2F4136EF6268}"/>
    <cellStyle name="60% - Accent5 2 4 2 2 3" xfId="4357" xr:uid="{6A86D173-1B57-4F07-B64A-1270F99CFC08}"/>
    <cellStyle name="60% - Accent5 2 4 2 2 3 2" xfId="10340" xr:uid="{D2CB8A9A-D24D-414C-8DD7-C0C106AA380D}"/>
    <cellStyle name="60% - Accent5 2 4 2 2 4" xfId="7370" xr:uid="{19E842A2-F661-47E8-A5B1-593FCF9DBE49}"/>
    <cellStyle name="60% - Accent5 2 4 2 3" xfId="2109" xr:uid="{56A59683-4677-4378-977B-7EF1C54E674A}"/>
    <cellStyle name="60% - Accent5 2 4 2 3 2" xfId="5079" xr:uid="{B9537C02-87F7-4B05-830A-820A3B16AE98}"/>
    <cellStyle name="60% - Accent5 2 4 2 3 2 2" xfId="11062" xr:uid="{2BA0F135-DB86-40DC-B4FC-310697B689EE}"/>
    <cellStyle name="60% - Accent5 2 4 2 3 3" xfId="8092" xr:uid="{2BD7DAA2-113C-4011-893C-7226055188C0}"/>
    <cellStyle name="60% - Accent5 2 4 2 4" xfId="3635" xr:uid="{714F470A-D931-41A5-9E1C-1DB6BE4A2A16}"/>
    <cellStyle name="60% - Accent5 2 4 2 4 2" xfId="9618" xr:uid="{0C4C3172-9597-442F-878B-71281186236F}"/>
    <cellStyle name="60% - Accent5 2 4 2 5" xfId="6648" xr:uid="{18D2BA06-DA51-4900-B1F2-4333A12CAD57}"/>
    <cellStyle name="60% - Accent5 2 4 3" xfId="1039" xr:uid="{9D6ADAE9-867E-43A9-9E01-F584D25AA2F1}"/>
    <cellStyle name="60% - Accent5 2 4 3 2" xfId="2483" xr:uid="{6385EB4E-F950-49AA-8036-F497F37ECF7C}"/>
    <cellStyle name="60% - Accent5 2 4 3 2 2" xfId="5453" xr:uid="{8A79E024-2760-4AF0-B81F-C4C1C6BE464C}"/>
    <cellStyle name="60% - Accent5 2 4 3 2 2 2" xfId="11436" xr:uid="{711C9F21-B930-4186-91D2-EEB5E50AC654}"/>
    <cellStyle name="60% - Accent5 2 4 3 2 3" xfId="8466" xr:uid="{C88BD9EE-F6AC-408D-BC92-01B3128F660B}"/>
    <cellStyle name="60% - Accent5 2 4 3 3" xfId="4009" xr:uid="{A225001B-50D4-4AEA-9B9B-2A76A40FA9D0}"/>
    <cellStyle name="60% - Accent5 2 4 3 3 2" xfId="9992" xr:uid="{8A3F187F-256A-4D63-9400-9E40B12FE6D8}"/>
    <cellStyle name="60% - Accent5 2 4 3 4" xfId="7022" xr:uid="{D77D0FD3-DD87-4D49-AF78-F61C6E952483}"/>
    <cellStyle name="60% - Accent5 2 4 4" xfId="1761" xr:uid="{57D43169-CB04-43AB-80AB-2D056A262077}"/>
    <cellStyle name="60% - Accent5 2 4 4 2" xfId="4731" xr:uid="{E9CBDD26-AF3E-4BB8-8008-40380E4C1B02}"/>
    <cellStyle name="60% - Accent5 2 4 4 2 2" xfId="10714" xr:uid="{A1EB38E6-F7BE-49FC-A1AA-E60DB2181D23}"/>
    <cellStyle name="60% - Accent5 2 4 4 3" xfId="7744" xr:uid="{F8CFC661-5B75-4229-921E-0289BEEB832C}"/>
    <cellStyle name="60% - Accent5 2 4 5" xfId="3287" xr:uid="{DDE2D2AC-7573-46F0-9A11-486F039395A5}"/>
    <cellStyle name="60% - Accent5 2 4 5 2" xfId="9270" xr:uid="{1461D530-D970-4CE0-ACF2-6B16BE8950BB}"/>
    <cellStyle name="60% - Accent5 2 4 6" xfId="6300" xr:uid="{9EA59146-00C7-4BD3-96F2-73FC52F3A8BF}"/>
    <cellStyle name="60% - Accent5 2 5" xfId="433" xr:uid="{F0C67486-FFD6-47DE-B8CF-0010C2DF19FE}"/>
    <cellStyle name="60% - Accent5 2 5 2" xfId="1155" xr:uid="{F5F1B600-0AFE-4FB4-B9A9-51F035393964}"/>
    <cellStyle name="60% - Accent5 2 5 2 2" xfId="2599" xr:uid="{D45FFD92-AC61-4D60-9483-A171F86B5F06}"/>
    <cellStyle name="60% - Accent5 2 5 2 2 2" xfId="5569" xr:uid="{19B375F9-48DA-48C2-A208-19EDE12D6392}"/>
    <cellStyle name="60% - Accent5 2 5 2 2 2 2" xfId="11552" xr:uid="{8C20E1F0-8792-4282-93DC-51B9007D8169}"/>
    <cellStyle name="60% - Accent5 2 5 2 2 3" xfId="8582" xr:uid="{C24BDFFC-C069-459E-B14C-1211BE355286}"/>
    <cellStyle name="60% - Accent5 2 5 2 3" xfId="4125" xr:uid="{8B56A038-EF93-4558-9DAA-82A29AB3BC36}"/>
    <cellStyle name="60% - Accent5 2 5 2 3 2" xfId="10108" xr:uid="{080DC576-9803-47E6-B7A4-E72077F93D2F}"/>
    <cellStyle name="60% - Accent5 2 5 2 4" xfId="7138" xr:uid="{9CB83912-6AEE-4A51-8B09-5687251E7A20}"/>
    <cellStyle name="60% - Accent5 2 5 3" xfId="1877" xr:uid="{53AE4903-6FE9-4333-B192-7F5BAE06DFA1}"/>
    <cellStyle name="60% - Accent5 2 5 3 2" xfId="4847" xr:uid="{4D3F08DE-6684-476E-BD19-34A5BFC64727}"/>
    <cellStyle name="60% - Accent5 2 5 3 2 2" xfId="10830" xr:uid="{7804FB07-F6C3-419C-95EA-6B4FF250DEA7}"/>
    <cellStyle name="60% - Accent5 2 5 3 3" xfId="7860" xr:uid="{6582AC67-5453-4518-A920-B922281E1E13}"/>
    <cellStyle name="60% - Accent5 2 5 4" xfId="3403" xr:uid="{3EF5785A-3973-47D2-95AE-7571563B4F82}"/>
    <cellStyle name="60% - Accent5 2 5 4 2" xfId="9386" xr:uid="{44DE3E68-6EBB-4130-8A2B-755F8E5E6755}"/>
    <cellStyle name="60% - Accent5 2 5 5" xfId="6416" xr:uid="{CB9E5435-883E-484D-A44E-81D08408255B}"/>
    <cellStyle name="60% - Accent5 2 6" xfId="807" xr:uid="{BF5D5E9E-A494-41EE-8102-844F2E32FBD7}"/>
    <cellStyle name="60% - Accent5 2 6 2" xfId="2251" xr:uid="{06A5AB43-C6A1-4DBD-B9B2-9BFCEA880266}"/>
    <cellStyle name="60% - Accent5 2 6 2 2" xfId="5221" xr:uid="{D9BA755A-C27C-4543-BD59-3B67C22248DD}"/>
    <cellStyle name="60% - Accent5 2 6 2 2 2" xfId="11204" xr:uid="{653220CD-EC58-4B49-9EC0-61800B9F25B4}"/>
    <cellStyle name="60% - Accent5 2 6 2 3" xfId="8234" xr:uid="{4DDFA40F-13ED-482E-961F-5D8294CC313D}"/>
    <cellStyle name="60% - Accent5 2 6 3" xfId="3777" xr:uid="{0A6BB89B-3549-48F2-AA4D-26C6AF8F3ACF}"/>
    <cellStyle name="60% - Accent5 2 6 3 2" xfId="9760" xr:uid="{8C555189-D2A8-468B-A87B-9AA31AE3CD4A}"/>
    <cellStyle name="60% - Accent5 2 6 4" xfId="6790" xr:uid="{764B1AB6-FDE4-480B-AAE3-01777D9059E0}"/>
    <cellStyle name="60% - Accent5 2 7" xfId="1529" xr:uid="{A6AADE97-2D45-4BAF-A241-B672FF1D62B3}"/>
    <cellStyle name="60% - Accent5 2 7 2" xfId="4499" xr:uid="{65BC194E-5C4E-404C-9DF1-A62350822009}"/>
    <cellStyle name="60% - Accent5 2 7 2 2" xfId="10482" xr:uid="{0CA814FD-7E2D-4477-8A37-22D6A4CFFA06}"/>
    <cellStyle name="60% - Accent5 2 7 3" xfId="7512" xr:uid="{A9C0F848-3F79-4C2E-8A48-4D1B97D59E7D}"/>
    <cellStyle name="60% - Accent5 2 8" xfId="3055" xr:uid="{2AA26DB0-DC04-491C-9285-E5D4AF058382}"/>
    <cellStyle name="60% - Accent5 2 8 2" xfId="9038" xr:uid="{A2FD0270-7623-430E-AD4F-AE5284F65912}"/>
    <cellStyle name="60% - Accent5 2 9" xfId="6068" xr:uid="{CA572643-2762-4DC4-8D53-FD96D7F986DD}"/>
    <cellStyle name="60% - Accent5 3" xfId="112" xr:uid="{194A292A-2323-434A-B248-5AAA33612059}"/>
    <cellStyle name="60% - Accent5 3 2" xfId="228" xr:uid="{4E430FE9-DBF1-4887-8909-CF5B3B135C71}"/>
    <cellStyle name="60% - Accent5 3 2 2" xfId="576" xr:uid="{B8A36AAB-2E62-45FC-AE15-3D279BFA0A19}"/>
    <cellStyle name="60% - Accent5 3 2 2 2" xfId="1298" xr:uid="{1AB6091E-A302-4E20-8AC4-6103F008F22A}"/>
    <cellStyle name="60% - Accent5 3 2 2 2 2" xfId="2742" xr:uid="{BC6798CB-C4BF-4EF5-932C-79EE30D08B67}"/>
    <cellStyle name="60% - Accent5 3 2 2 2 2 2" xfId="5712" xr:uid="{4053ACEC-AE8E-46C6-85A2-BAD905BBD15F}"/>
    <cellStyle name="60% - Accent5 3 2 2 2 2 2 2" xfId="11695" xr:uid="{F9519A5B-D4CC-4F64-AA5D-B1375A89E32C}"/>
    <cellStyle name="60% - Accent5 3 2 2 2 2 3" xfId="8725" xr:uid="{DF10E652-AFB8-4AAD-8960-EEFAF6576153}"/>
    <cellStyle name="60% - Accent5 3 2 2 2 3" xfId="4268" xr:uid="{5C1241D4-9CB1-435C-8ADF-C930EF4E359D}"/>
    <cellStyle name="60% - Accent5 3 2 2 2 3 2" xfId="10251" xr:uid="{FC800D96-3BB0-453B-83BB-965C8D3505D1}"/>
    <cellStyle name="60% - Accent5 3 2 2 2 4" xfId="7281" xr:uid="{AE841210-8115-4A1D-910C-5E7C654B6340}"/>
    <cellStyle name="60% - Accent5 3 2 2 3" xfId="2020" xr:uid="{0AB846CD-108C-4717-BBBA-F53CDB71C8D1}"/>
    <cellStyle name="60% - Accent5 3 2 2 3 2" xfId="4990" xr:uid="{66C3FBD5-5F00-429E-822F-CB1C58AA186D}"/>
    <cellStyle name="60% - Accent5 3 2 2 3 2 2" xfId="10973" xr:uid="{0ADEB6D8-E7AE-48E0-8558-AE68C1F664AB}"/>
    <cellStyle name="60% - Accent5 3 2 2 3 3" xfId="8003" xr:uid="{0A7FC1AC-C2C3-469E-AF9B-461823944807}"/>
    <cellStyle name="60% - Accent5 3 2 2 4" xfId="3546" xr:uid="{33F8F718-87F3-4174-8B95-2BB4EF9E74E6}"/>
    <cellStyle name="60% - Accent5 3 2 2 4 2" xfId="9529" xr:uid="{0EA2F03B-6BC5-401F-B42B-74E38D3B4DBE}"/>
    <cellStyle name="60% - Accent5 3 2 2 5" xfId="6559" xr:uid="{631D508B-5AB3-4481-9390-B03BA4B81C6C}"/>
    <cellStyle name="60% - Accent5 3 2 3" xfId="950" xr:uid="{B3E92F5C-765D-4A49-9C69-826F40CB9D57}"/>
    <cellStyle name="60% - Accent5 3 2 3 2" xfId="2394" xr:uid="{8F8F0E9B-0C72-4FED-945F-2111BBE98939}"/>
    <cellStyle name="60% - Accent5 3 2 3 2 2" xfId="5364" xr:uid="{EB9A32E7-3322-4D45-9998-5A9BDED49BFE}"/>
    <cellStyle name="60% - Accent5 3 2 3 2 2 2" xfId="11347" xr:uid="{0E0ECBE4-F90C-4C1D-805C-1BF3581B98E2}"/>
    <cellStyle name="60% - Accent5 3 2 3 2 3" xfId="8377" xr:uid="{249BBB6D-A0E4-4DC1-8BE6-03E47F004463}"/>
    <cellStyle name="60% - Accent5 3 2 3 3" xfId="3920" xr:uid="{EDECD012-BAA6-4F50-8842-98A894B06382}"/>
    <cellStyle name="60% - Accent5 3 2 3 3 2" xfId="9903" xr:uid="{D085266A-84AD-4F81-B56A-B0BDDA897BCD}"/>
    <cellStyle name="60% - Accent5 3 2 3 4" xfId="6933" xr:uid="{FDC3CDE9-F380-4092-AB8E-17967A965E0A}"/>
    <cellStyle name="60% - Accent5 3 2 4" xfId="1672" xr:uid="{6D5B0E4C-46DC-45A0-9568-69EA0F0A9149}"/>
    <cellStyle name="60% - Accent5 3 2 4 2" xfId="4642" xr:uid="{008E6EED-7B4B-4DB3-97AF-8CE63C03E305}"/>
    <cellStyle name="60% - Accent5 3 2 4 2 2" xfId="10625" xr:uid="{B160660D-358E-446B-8AF8-B422A6459950}"/>
    <cellStyle name="60% - Accent5 3 2 4 3" xfId="7655" xr:uid="{043762DB-EC45-4239-9BB2-ABB614709E96}"/>
    <cellStyle name="60% - Accent5 3 2 5" xfId="3198" xr:uid="{C4FC2D50-DB3F-4248-B0E6-2F983DB29ABB}"/>
    <cellStyle name="60% - Accent5 3 2 5 2" xfId="9181" xr:uid="{3288DE2D-634A-41B0-8ACE-9E73251D4046}"/>
    <cellStyle name="60% - Accent5 3 2 6" xfId="6211" xr:uid="{A48C2DCB-83FC-4747-9506-8B99C597FDD3}"/>
    <cellStyle name="60% - Accent5 3 3" xfId="344" xr:uid="{DC531C5C-A11D-45D5-9542-84748EE83FCE}"/>
    <cellStyle name="60% - Accent5 3 3 2" xfId="692" xr:uid="{45E59803-6A06-498E-872A-74D93CFD8C63}"/>
    <cellStyle name="60% - Accent5 3 3 2 2" xfId="1414" xr:uid="{B3631AAD-3D9B-4B72-A756-16916AAC2438}"/>
    <cellStyle name="60% - Accent5 3 3 2 2 2" xfId="2858" xr:uid="{B25D4535-2575-4DF9-BCC9-36728333D9EA}"/>
    <cellStyle name="60% - Accent5 3 3 2 2 2 2" xfId="5828" xr:uid="{F828B88C-3AE0-41C0-82FA-C82D1930720D}"/>
    <cellStyle name="60% - Accent5 3 3 2 2 2 2 2" xfId="11811" xr:uid="{B7D7CABB-6428-4711-84BB-E6808206F2AD}"/>
    <cellStyle name="60% - Accent5 3 3 2 2 2 3" xfId="8841" xr:uid="{C18C652B-D691-469C-91EA-3017C3CFBC0D}"/>
    <cellStyle name="60% - Accent5 3 3 2 2 3" xfId="4384" xr:uid="{202E026B-AAA4-4D91-A878-5C5CC6AE49F6}"/>
    <cellStyle name="60% - Accent5 3 3 2 2 3 2" xfId="10367" xr:uid="{7E8EEB51-CBA9-408F-985B-7E4563A0CBD9}"/>
    <cellStyle name="60% - Accent5 3 3 2 2 4" xfId="7397" xr:uid="{0A8589C9-88E7-4E5F-92F3-554655DC5BBE}"/>
    <cellStyle name="60% - Accent5 3 3 2 3" xfId="2136" xr:uid="{6C6A667E-B1C8-43B5-9124-EB1B4227E771}"/>
    <cellStyle name="60% - Accent5 3 3 2 3 2" xfId="5106" xr:uid="{B7D70F32-9511-429C-AC86-7B07D81ADC99}"/>
    <cellStyle name="60% - Accent5 3 3 2 3 2 2" xfId="11089" xr:uid="{8340B46C-5439-4495-802C-8E1F1D65A615}"/>
    <cellStyle name="60% - Accent5 3 3 2 3 3" xfId="8119" xr:uid="{F6C6E7E0-EE3E-4427-8AEE-0D8504945DD5}"/>
    <cellStyle name="60% - Accent5 3 3 2 4" xfId="3662" xr:uid="{B765F35B-3F17-4BE0-A446-E1751F2234BA}"/>
    <cellStyle name="60% - Accent5 3 3 2 4 2" xfId="9645" xr:uid="{D7A70A5D-8927-4320-ACA3-C61741C44F96}"/>
    <cellStyle name="60% - Accent5 3 3 2 5" xfId="6675" xr:uid="{BA7EEEBA-488C-471D-8B6F-A5D1B97781F1}"/>
    <cellStyle name="60% - Accent5 3 3 3" xfId="1066" xr:uid="{DF41CC88-E9AE-4277-84D2-1BF148FE84DC}"/>
    <cellStyle name="60% - Accent5 3 3 3 2" xfId="2510" xr:uid="{2888EF50-41C6-4808-BA3A-D65632D84E6A}"/>
    <cellStyle name="60% - Accent5 3 3 3 2 2" xfId="5480" xr:uid="{BB1612D3-B2C5-4E23-8544-A5D06D7F5E2B}"/>
    <cellStyle name="60% - Accent5 3 3 3 2 2 2" xfId="11463" xr:uid="{6F1C131E-041F-43D3-BF39-7737F14CA276}"/>
    <cellStyle name="60% - Accent5 3 3 3 2 3" xfId="8493" xr:uid="{ECA6864D-F6E7-4347-B1A3-71F9FE4EAF1B}"/>
    <cellStyle name="60% - Accent5 3 3 3 3" xfId="4036" xr:uid="{E2EE199C-EDA5-4A6B-B289-633A8538FB14}"/>
    <cellStyle name="60% - Accent5 3 3 3 3 2" xfId="10019" xr:uid="{EAC473C9-63B9-45B7-9D88-D69EF2B4BA97}"/>
    <cellStyle name="60% - Accent5 3 3 3 4" xfId="7049" xr:uid="{065C086B-4257-48A0-A18A-686780BB820B}"/>
    <cellStyle name="60% - Accent5 3 3 4" xfId="1788" xr:uid="{850760C6-0911-4D14-A855-01CA75D3D255}"/>
    <cellStyle name="60% - Accent5 3 3 4 2" xfId="4758" xr:uid="{92353409-D031-4E91-BA26-CA247D1913F0}"/>
    <cellStyle name="60% - Accent5 3 3 4 2 2" xfId="10741" xr:uid="{FE86B00B-EBCC-47F4-A4A8-7C3E9F8F6CC8}"/>
    <cellStyle name="60% - Accent5 3 3 4 3" xfId="7771" xr:uid="{8AC81FA4-6A67-4032-9E7F-341706DD1C62}"/>
    <cellStyle name="60% - Accent5 3 3 5" xfId="3314" xr:uid="{544E24E4-604C-44A0-BA2E-87638322706C}"/>
    <cellStyle name="60% - Accent5 3 3 5 2" xfId="9297" xr:uid="{09EB5AFC-D64C-4A72-ACEA-E38B1E6643FE}"/>
    <cellStyle name="60% - Accent5 3 3 6" xfId="6327" xr:uid="{FCA77254-B124-40B7-AD60-0E441BF397F0}"/>
    <cellStyle name="60% - Accent5 3 4" xfId="460" xr:uid="{84054A6B-44C2-47F7-9F63-8049E54413D0}"/>
    <cellStyle name="60% - Accent5 3 4 2" xfId="1182" xr:uid="{8026D58D-1225-442A-AF84-21C5A76ECD14}"/>
    <cellStyle name="60% - Accent5 3 4 2 2" xfId="2626" xr:uid="{792CC3B0-0997-4EB0-917A-08A766F5194A}"/>
    <cellStyle name="60% - Accent5 3 4 2 2 2" xfId="5596" xr:uid="{58C2A7AB-F1E6-4137-8505-AC1C4684C472}"/>
    <cellStyle name="60% - Accent5 3 4 2 2 2 2" xfId="11579" xr:uid="{B184CD57-E9D7-4D2F-AA3B-FB7D5F640719}"/>
    <cellStyle name="60% - Accent5 3 4 2 2 3" xfId="8609" xr:uid="{6F92F583-BEC8-4ABE-AE17-800AB1889FED}"/>
    <cellStyle name="60% - Accent5 3 4 2 3" xfId="4152" xr:uid="{DAB07C55-5F15-4177-8804-F2A16C61D75F}"/>
    <cellStyle name="60% - Accent5 3 4 2 3 2" xfId="10135" xr:uid="{44266FA6-DDEB-4E65-A475-6FCE2B42919A}"/>
    <cellStyle name="60% - Accent5 3 4 2 4" xfId="7165" xr:uid="{AD3CB9AF-A754-4770-9B48-B642D7C2EF84}"/>
    <cellStyle name="60% - Accent5 3 4 3" xfId="1904" xr:uid="{58934628-E58F-42DC-A398-1C3FB3722292}"/>
    <cellStyle name="60% - Accent5 3 4 3 2" xfId="4874" xr:uid="{6F7DA563-180A-42D2-84AC-BB35848418D6}"/>
    <cellStyle name="60% - Accent5 3 4 3 2 2" xfId="10857" xr:uid="{E3AB0CE3-FDBB-4D2B-93BE-5168EDD47D37}"/>
    <cellStyle name="60% - Accent5 3 4 3 3" xfId="7887" xr:uid="{9C3E0631-FC98-4B02-A3D7-F3DE194FAC5E}"/>
    <cellStyle name="60% - Accent5 3 4 4" xfId="3430" xr:uid="{54CA3580-BB85-46B0-B159-7A6CF15A830A}"/>
    <cellStyle name="60% - Accent5 3 4 4 2" xfId="9413" xr:uid="{A2428A14-6605-4F69-8E6D-D2DF0C542A1D}"/>
    <cellStyle name="60% - Accent5 3 4 5" xfId="6443" xr:uid="{830151E7-B115-4FEC-8DB5-500D40A3EE7E}"/>
    <cellStyle name="60% - Accent5 3 5" xfId="834" xr:uid="{B25C7734-A653-40A7-BFAD-D63C71201C9D}"/>
    <cellStyle name="60% - Accent5 3 5 2" xfId="2278" xr:uid="{9A4A0072-8967-490E-90A7-DF234B24EBA9}"/>
    <cellStyle name="60% - Accent5 3 5 2 2" xfId="5248" xr:uid="{A8F24F5E-21FD-41F8-9F19-8CE821757685}"/>
    <cellStyle name="60% - Accent5 3 5 2 2 2" xfId="11231" xr:uid="{9F6665BA-EEED-40D1-B37C-2BE68387CAFA}"/>
    <cellStyle name="60% - Accent5 3 5 2 3" xfId="8261" xr:uid="{BD55BB6B-18E1-43D0-8A21-CDABA0C641DC}"/>
    <cellStyle name="60% - Accent5 3 5 3" xfId="3804" xr:uid="{6490C9B7-8976-4347-9C8F-7353C0AD4AD8}"/>
    <cellStyle name="60% - Accent5 3 5 3 2" xfId="9787" xr:uid="{C38DC98B-64EB-4D91-9675-A249C658706A}"/>
    <cellStyle name="60% - Accent5 3 5 4" xfId="6817" xr:uid="{EBEBD672-2CC7-4A5A-B2A6-087EE5C68DFC}"/>
    <cellStyle name="60% - Accent5 3 6" xfId="1556" xr:uid="{ACC2F66E-045C-418B-ADA5-10BD243DA132}"/>
    <cellStyle name="60% - Accent5 3 6 2" xfId="4526" xr:uid="{21CF8E7D-E950-453B-8272-467C04565813}"/>
    <cellStyle name="60% - Accent5 3 6 2 2" xfId="10509" xr:uid="{A0A2F9FE-4744-4E1E-9D1D-92ACA34664CB}"/>
    <cellStyle name="60% - Accent5 3 6 3" xfId="7539" xr:uid="{28C847B4-F082-4813-99A8-243A72747A01}"/>
    <cellStyle name="60% - Accent5 3 7" xfId="3082" xr:uid="{48113991-DFB2-478E-8F79-B3BE58A3F5B7}"/>
    <cellStyle name="60% - Accent5 3 7 2" xfId="9065" xr:uid="{7E0DB7A3-B943-46DC-AC75-5ECE53A586B6}"/>
    <cellStyle name="60% - Accent5 3 8" xfId="6095" xr:uid="{C7B11C7B-707A-40E3-A2A4-34EE4237CE8D}"/>
    <cellStyle name="60% - Accent5 4" xfId="170" xr:uid="{7902DE2B-5788-4B47-944E-FF46F1CB4A56}"/>
    <cellStyle name="60% - Accent5 4 2" xfId="518" xr:uid="{93DF7A98-7423-4D50-B0CD-ED511F0B65BB}"/>
    <cellStyle name="60% - Accent5 4 2 2" xfId="1240" xr:uid="{2164E0A8-5CD4-4D8B-A11A-9EDD6B10ABFA}"/>
    <cellStyle name="60% - Accent5 4 2 2 2" xfId="2684" xr:uid="{A138AC32-AF0F-4EFA-BF77-B521657CE68D}"/>
    <cellStyle name="60% - Accent5 4 2 2 2 2" xfId="5654" xr:uid="{F8D85ADB-8371-46F8-B39B-7B8CB6754E1E}"/>
    <cellStyle name="60% - Accent5 4 2 2 2 2 2" xfId="11637" xr:uid="{DF319F94-EBBA-4BEC-8BC8-4E3CB36F6A72}"/>
    <cellStyle name="60% - Accent5 4 2 2 2 3" xfId="8667" xr:uid="{58662C9D-183E-438E-88DC-5EAA3A03EE16}"/>
    <cellStyle name="60% - Accent5 4 2 2 3" xfId="4210" xr:uid="{827D885B-E048-4328-BC93-66F4CBACC978}"/>
    <cellStyle name="60% - Accent5 4 2 2 3 2" xfId="10193" xr:uid="{98204E67-5421-4CA2-95BA-2590C4A9546C}"/>
    <cellStyle name="60% - Accent5 4 2 2 4" xfId="7223" xr:uid="{A61FB5D4-D7FA-4180-B1F6-1A2DD18C1DFD}"/>
    <cellStyle name="60% - Accent5 4 2 3" xfId="1962" xr:uid="{65012AFB-7D0A-4CD6-9CF5-EA9F8FC87D18}"/>
    <cellStyle name="60% - Accent5 4 2 3 2" xfId="4932" xr:uid="{0EFCFFBD-77F7-46D4-9AFC-2C5523BB5375}"/>
    <cellStyle name="60% - Accent5 4 2 3 2 2" xfId="10915" xr:uid="{ECEE41E1-5FE8-4D3F-903C-33BB69DDC7F6}"/>
    <cellStyle name="60% - Accent5 4 2 3 3" xfId="7945" xr:uid="{C43EB3D8-3469-4DCC-A60D-1481439DA981}"/>
    <cellStyle name="60% - Accent5 4 2 4" xfId="3488" xr:uid="{9882D70D-76F6-49EB-89B3-F3B429DC2976}"/>
    <cellStyle name="60% - Accent5 4 2 4 2" xfId="9471" xr:uid="{938CE200-42E2-4704-B23B-282230C83245}"/>
    <cellStyle name="60% - Accent5 4 2 5" xfId="6501" xr:uid="{7C650937-BA2C-489B-81A2-5579B06635DF}"/>
    <cellStyle name="60% - Accent5 4 3" xfId="892" xr:uid="{52D554DE-FDA8-4D69-8012-DBF35400F44E}"/>
    <cellStyle name="60% - Accent5 4 3 2" xfId="2336" xr:uid="{1E2AFB0D-3721-4EBF-A997-A4AECD3C2533}"/>
    <cellStyle name="60% - Accent5 4 3 2 2" xfId="5306" xr:uid="{7D4C62E8-D58D-4B04-B5B6-F05E3B20D3FA}"/>
    <cellStyle name="60% - Accent5 4 3 2 2 2" xfId="11289" xr:uid="{8724BF1B-F2B1-4441-B75F-5F5D7882C470}"/>
    <cellStyle name="60% - Accent5 4 3 2 3" xfId="8319" xr:uid="{C54BCFDB-4C5F-4B70-8C08-BBE3B8E37417}"/>
    <cellStyle name="60% - Accent5 4 3 3" xfId="3862" xr:uid="{3F950498-864C-4FC6-AC64-94EDE723EE60}"/>
    <cellStyle name="60% - Accent5 4 3 3 2" xfId="9845" xr:uid="{1BF09915-CB45-4AFC-88C8-B97771A7CBA7}"/>
    <cellStyle name="60% - Accent5 4 3 4" xfId="6875" xr:uid="{94B386E3-81EC-4174-81D0-FDC1F334B70F}"/>
    <cellStyle name="60% - Accent5 4 4" xfId="1614" xr:uid="{A57A8E39-B683-45BA-8988-672B72150EEA}"/>
    <cellStyle name="60% - Accent5 4 4 2" xfId="4584" xr:uid="{518765E5-F3EE-4A98-80AD-08C4911A624D}"/>
    <cellStyle name="60% - Accent5 4 4 2 2" xfId="10567" xr:uid="{0F122445-19FE-4018-B38E-7EDDB36E9A30}"/>
    <cellStyle name="60% - Accent5 4 4 3" xfId="7597" xr:uid="{A79CF5B7-85BB-43DC-B9EE-A7ED654ECC20}"/>
    <cellStyle name="60% - Accent5 4 5" xfId="3140" xr:uid="{78292CB1-F225-4A63-9E6A-7753D06A5B19}"/>
    <cellStyle name="60% - Accent5 4 5 2" xfId="9123" xr:uid="{6F247505-483D-401F-A967-FC52B3955624}"/>
    <cellStyle name="60% - Accent5 4 6" xfId="6153" xr:uid="{6A30A70C-81FC-487F-B280-909C0636FDA7}"/>
    <cellStyle name="60% - Accent5 5" xfId="286" xr:uid="{D827B53C-E713-4E6C-B809-AA9D42ADEAA0}"/>
    <cellStyle name="60% - Accent5 5 2" xfId="634" xr:uid="{D053A31D-7755-4C38-B52E-158E6DA89E68}"/>
    <cellStyle name="60% - Accent5 5 2 2" xfId="1356" xr:uid="{FDBF335F-D890-4DBB-BAC4-005660002FCE}"/>
    <cellStyle name="60% - Accent5 5 2 2 2" xfId="2800" xr:uid="{2F13CFA7-BD86-4CAB-8D25-A8E8AD28B139}"/>
    <cellStyle name="60% - Accent5 5 2 2 2 2" xfId="5770" xr:uid="{1D89542E-A6B3-46BE-85BB-CB9A6E8C01CE}"/>
    <cellStyle name="60% - Accent5 5 2 2 2 2 2" xfId="11753" xr:uid="{9A84136E-6481-47EE-BC1E-EB3F703FE80D}"/>
    <cellStyle name="60% - Accent5 5 2 2 2 3" xfId="8783" xr:uid="{B73D74C1-B9A2-4E1E-B8C6-88CE007FEC34}"/>
    <cellStyle name="60% - Accent5 5 2 2 3" xfId="4326" xr:uid="{13D2F2B2-F4A3-420D-8BC4-65EAA2E1D001}"/>
    <cellStyle name="60% - Accent5 5 2 2 3 2" xfId="10309" xr:uid="{1A1297CC-6E8A-4871-8AA4-2E1C69639B45}"/>
    <cellStyle name="60% - Accent5 5 2 2 4" xfId="7339" xr:uid="{E3DFCFB2-859E-4799-948F-400E88D1C367}"/>
    <cellStyle name="60% - Accent5 5 2 3" xfId="2078" xr:uid="{A187FB1D-0C1B-4E86-8F02-15AE7D81EAA6}"/>
    <cellStyle name="60% - Accent5 5 2 3 2" xfId="5048" xr:uid="{D4173392-05EA-4914-BA11-0F925121CCD6}"/>
    <cellStyle name="60% - Accent5 5 2 3 2 2" xfId="11031" xr:uid="{7FE3E2A9-31D7-49CF-96D5-9906FC506FF0}"/>
    <cellStyle name="60% - Accent5 5 2 3 3" xfId="8061" xr:uid="{C2484248-A001-4A49-AC48-9ADB155ACA17}"/>
    <cellStyle name="60% - Accent5 5 2 4" xfId="3604" xr:uid="{705DD8CB-FB1C-4151-B467-148E94A631EB}"/>
    <cellStyle name="60% - Accent5 5 2 4 2" xfId="9587" xr:uid="{18B5A813-040B-477B-9BA2-0AC632A6FFC2}"/>
    <cellStyle name="60% - Accent5 5 2 5" xfId="6617" xr:uid="{33AE5331-FC87-4158-8EEB-9A938413743F}"/>
    <cellStyle name="60% - Accent5 5 3" xfId="1008" xr:uid="{6AE13536-C929-4D63-BC24-D6FFECA60375}"/>
    <cellStyle name="60% - Accent5 5 3 2" xfId="2452" xr:uid="{0074CEBA-C9C5-4D9B-B89C-3CFC473E04BE}"/>
    <cellStyle name="60% - Accent5 5 3 2 2" xfId="5422" xr:uid="{B51A3726-0E5C-4B36-85A5-554718764314}"/>
    <cellStyle name="60% - Accent5 5 3 2 2 2" xfId="11405" xr:uid="{09972B75-9B07-49DA-A236-B3159FC0A81E}"/>
    <cellStyle name="60% - Accent5 5 3 2 3" xfId="8435" xr:uid="{93AAB1C8-6AA5-467F-8F20-0D07A65CAFDA}"/>
    <cellStyle name="60% - Accent5 5 3 3" xfId="3978" xr:uid="{F6B3A23B-6673-4CE3-AC93-A163E2A76C0B}"/>
    <cellStyle name="60% - Accent5 5 3 3 2" xfId="9961" xr:uid="{0ABD7533-CA25-41ED-80B2-271E13ECB6A5}"/>
    <cellStyle name="60% - Accent5 5 3 4" xfId="6991" xr:uid="{D3A0FEF8-8B1A-4A63-B1E4-036EF80C58F7}"/>
    <cellStyle name="60% - Accent5 5 4" xfId="1730" xr:uid="{6CCE7538-98D7-40E5-B35D-276284494DB5}"/>
    <cellStyle name="60% - Accent5 5 4 2" xfId="4700" xr:uid="{4972EFE1-AAAB-4EAF-9160-0F756DB566B2}"/>
    <cellStyle name="60% - Accent5 5 4 2 2" xfId="10683" xr:uid="{1B2B11A1-82A3-4D66-9326-2101CB0FA767}"/>
    <cellStyle name="60% - Accent5 5 4 3" xfId="7713" xr:uid="{077F0C8C-64C0-4957-881D-76CEE0F94E4A}"/>
    <cellStyle name="60% - Accent5 5 5" xfId="3256" xr:uid="{45D2531F-C5E6-4514-9E3C-4F2105117A18}"/>
    <cellStyle name="60% - Accent5 5 5 2" xfId="9239" xr:uid="{8C58E589-93D0-4CAB-8A01-D80E18ED8551}"/>
    <cellStyle name="60% - Accent5 5 6" xfId="6269" xr:uid="{3A8EDF7D-BBBF-4882-9D17-80D1E851E7E4}"/>
    <cellStyle name="60% - Accent5 6" xfId="402" xr:uid="{FD4E9E70-D2F9-44B0-9BEE-468EB99005FA}"/>
    <cellStyle name="60% - Accent5 6 2" xfId="1124" xr:uid="{F2357D29-6AF9-4AB1-93C7-3713B7F42A3C}"/>
    <cellStyle name="60% - Accent5 6 2 2" xfId="2568" xr:uid="{8972E9F8-8462-4C63-BAFB-7EC4598D81D9}"/>
    <cellStyle name="60% - Accent5 6 2 2 2" xfId="5538" xr:uid="{A2E12A91-1DC5-42EF-BB3A-491B19F2FA95}"/>
    <cellStyle name="60% - Accent5 6 2 2 2 2" xfId="11521" xr:uid="{D5CD774E-6F3C-4D0F-B250-B26C33603404}"/>
    <cellStyle name="60% - Accent5 6 2 2 3" xfId="8551" xr:uid="{24F21D55-4F23-480E-A749-CF7AE2537A9D}"/>
    <cellStyle name="60% - Accent5 6 2 3" xfId="4094" xr:uid="{2DDB4112-E49F-4332-8F6F-7C42F0033C16}"/>
    <cellStyle name="60% - Accent5 6 2 3 2" xfId="10077" xr:uid="{918A7437-7EE2-4A97-A49E-F4D85BB59C0E}"/>
    <cellStyle name="60% - Accent5 6 2 4" xfId="7107" xr:uid="{CA24AABB-8345-488C-A005-BE950FA7F470}"/>
    <cellStyle name="60% - Accent5 6 3" xfId="1846" xr:uid="{0793CB6E-85FE-410C-919D-94B3DF15384E}"/>
    <cellStyle name="60% - Accent5 6 3 2" xfId="4816" xr:uid="{C01050E1-EE86-4F6D-B7F5-94CBA161D029}"/>
    <cellStyle name="60% - Accent5 6 3 2 2" xfId="10799" xr:uid="{FC8B1EA8-6757-4DCA-B15C-F98670C3471D}"/>
    <cellStyle name="60% - Accent5 6 3 3" xfId="7829" xr:uid="{B3ECA6CB-0C67-41D8-B3E6-14297EDBDD07}"/>
    <cellStyle name="60% - Accent5 6 4" xfId="3372" xr:uid="{907C652E-FDBD-4F70-B117-C87A7C5F4A38}"/>
    <cellStyle name="60% - Accent5 6 4 2" xfId="9355" xr:uid="{0F8E9FBB-043F-485F-B5D0-75CD76B149DC}"/>
    <cellStyle name="60% - Accent5 6 5" xfId="6385" xr:uid="{149650A7-EA99-4FCC-A128-F9455DE15C95}"/>
    <cellStyle name="60% - Accent5 7" xfId="752" xr:uid="{1E55E43C-9BE6-4662-A216-1687CE74427A}"/>
    <cellStyle name="60% - Accent5 7 2" xfId="1474" xr:uid="{1F434533-EC66-4DA3-8CAB-609B81993A1B}"/>
    <cellStyle name="60% - Accent5 7 2 2" xfId="2918" xr:uid="{6A04329E-866C-41BF-97EA-1B589BBF18FF}"/>
    <cellStyle name="60% - Accent5 7 2 2 2" xfId="5888" xr:uid="{5B66F412-C130-4E4B-B9CE-0EC4F11CEC82}"/>
    <cellStyle name="60% - Accent5 7 2 2 2 2" xfId="11871" xr:uid="{11B6F03E-43B4-404B-A98C-7E8C52F8FF59}"/>
    <cellStyle name="60% - Accent5 7 2 2 3" xfId="8901" xr:uid="{2E8AF8FB-272F-4E48-8073-516B900AE75C}"/>
    <cellStyle name="60% - Accent5 7 2 3" xfId="4444" xr:uid="{1A2B9F93-9EE2-43D8-B48A-BBBEAE84ACC7}"/>
    <cellStyle name="60% - Accent5 7 2 3 2" xfId="10427" xr:uid="{76347352-A29C-4C6C-B65A-F63C90351370}"/>
    <cellStyle name="60% - Accent5 7 2 4" xfId="7457" xr:uid="{89513B6B-17E4-4148-8DAF-D7456E236B3C}"/>
    <cellStyle name="60% - Accent5 7 3" xfId="2196" xr:uid="{3B09735A-A023-4BA3-BE86-7AFD4E99E79C}"/>
    <cellStyle name="60% - Accent5 7 3 2" xfId="5166" xr:uid="{094C5A36-057A-4465-B3FA-DC2E13918C24}"/>
    <cellStyle name="60% - Accent5 7 3 2 2" xfId="11149" xr:uid="{E44A4E0D-D403-4C7B-AF32-A6342F87F64A}"/>
    <cellStyle name="60% - Accent5 7 3 3" xfId="8179" xr:uid="{1D70B75C-52E5-42BD-B30D-F784C664569F}"/>
    <cellStyle name="60% - Accent5 7 4" xfId="3722" xr:uid="{BB5D4D99-35BE-49B7-980A-44B176F8E877}"/>
    <cellStyle name="60% - Accent5 7 4 2" xfId="9705" xr:uid="{D3BE83D2-5961-436D-9411-1AA548043CC2}"/>
    <cellStyle name="60% - Accent5 7 5" xfId="6735" xr:uid="{A4514967-2310-487F-A0A8-1DACC0655267}"/>
    <cellStyle name="60% - Accent5 8" xfId="776" xr:uid="{B9E28CE9-3918-4E07-9DE7-4F142DE8AE95}"/>
    <cellStyle name="60% - Accent5 8 2" xfId="2220" xr:uid="{BF639C7A-8A98-447C-A2B2-4A86B96231EA}"/>
    <cellStyle name="60% - Accent5 8 2 2" xfId="5190" xr:uid="{90F0070E-9430-48AC-ADE1-DF3DC44E8AE7}"/>
    <cellStyle name="60% - Accent5 8 2 2 2" xfId="11173" xr:uid="{5AC9C316-4BFA-47E0-92C5-282F7EC7DBE5}"/>
    <cellStyle name="60% - Accent5 8 2 3" xfId="8203" xr:uid="{CC74A85A-25FB-41A0-A0EA-176C42BD2B07}"/>
    <cellStyle name="60% - Accent5 8 3" xfId="3746" xr:uid="{603C4241-A515-44B7-A15E-ABFBD7AA5A83}"/>
    <cellStyle name="60% - Accent5 8 3 2" xfId="9729" xr:uid="{2167EDE9-BB7A-4650-A626-3E4161E2F52D}"/>
    <cellStyle name="60% - Accent5 8 4" xfId="6759" xr:uid="{555A51F0-C440-4AF7-BBC8-60F1D1E40BA5}"/>
    <cellStyle name="60% - Accent5 9" xfId="1498" xr:uid="{20B5CF06-2757-4378-B5E1-CCC5100D3FE8}"/>
    <cellStyle name="60% - Accent5 9 2" xfId="4468" xr:uid="{3683BE64-0446-49EC-89E3-497BB16B5DC8}"/>
    <cellStyle name="60% - Accent5 9 2 2" xfId="10451" xr:uid="{7F17048A-BA81-42AA-83E6-11CBD0625337}"/>
    <cellStyle name="60% - Accent5 9 3" xfId="7481" xr:uid="{368A7DED-0CC0-41D6-8C3E-D03F64B674F0}"/>
    <cellStyle name="60% - Accent6" xfId="45" builtinId="52" customBuiltin="1"/>
    <cellStyle name="60% - Accent6 10" xfId="2945" xr:uid="{9990021F-5C17-4068-A45E-F4D7CAEC308A}"/>
    <cellStyle name="60% - Accent6 10 2" xfId="5915" xr:uid="{C7C70417-3247-4FDB-9AC5-93DA735BE77B}"/>
    <cellStyle name="60% - Accent6 10 2 2" xfId="11898" xr:uid="{F16C9E19-B5E7-4984-9C2A-22E19AA91C10}"/>
    <cellStyle name="60% - Accent6 10 3" xfId="8928" xr:uid="{235AE232-54CD-477F-B98A-176804EB94AE}"/>
    <cellStyle name="60% - Accent6 11" xfId="2978" xr:uid="{E2650705-40E4-47E5-8218-5E59D6A0056E}"/>
    <cellStyle name="60% - Accent6 11 2" xfId="5948" xr:uid="{57A7C7D6-B133-45C3-A0EE-A4AE13157809}"/>
    <cellStyle name="60% - Accent6 11 2 2" xfId="11931" xr:uid="{17CA91E4-9241-476E-A468-A218F49F8656}"/>
    <cellStyle name="60% - Accent6 11 3" xfId="8961" xr:uid="{07B3EAD4-3E05-4BC9-BBBA-B4244213A9D0}"/>
    <cellStyle name="60% - Accent6 12" xfId="2999" xr:uid="{0D90DFB1-345F-4278-9035-D049815A486E}"/>
    <cellStyle name="60% - Accent6 12 2" xfId="5969" xr:uid="{3C036B2D-8911-4342-AE4E-AC5C5EB9D0E5}"/>
    <cellStyle name="60% - Accent6 12 2 2" xfId="11952" xr:uid="{40E7EBDE-AB3D-4860-B3A8-D8CAF29EE6FE}"/>
    <cellStyle name="60% - Accent6 12 3" xfId="8982" xr:uid="{A105E273-AC45-40CD-868B-D1737F1B248A}"/>
    <cellStyle name="60% - Accent6 13" xfId="3026" xr:uid="{4C6E4C53-8B3F-48C7-A5C0-533786EC627B}"/>
    <cellStyle name="60% - Accent6 13 2" xfId="9009" xr:uid="{B9BF9011-16E3-442B-874F-09862A125599}"/>
    <cellStyle name="60% - Accent6 14" xfId="5992" xr:uid="{707F5968-F71E-4E66-AF97-7E374F52531A}"/>
    <cellStyle name="60% - Accent6 14 2" xfId="11975" xr:uid="{C794B744-862B-4601-86C8-FCF24489508E}"/>
    <cellStyle name="60% - Accent6 15" xfId="6013" xr:uid="{9AF11700-47C4-4C4D-A3F6-C7FAD37252B7}"/>
    <cellStyle name="60% - Accent6 16" xfId="6038" xr:uid="{084C6140-A262-491C-8EB1-9D3FFAD6B331}"/>
    <cellStyle name="60% - Accent6 2" xfId="88" xr:uid="{E4A6CBD9-2D4A-4365-9398-4F85C016DB88}"/>
    <cellStyle name="60% - Accent6 2 2" xfId="146" xr:uid="{8AA21B6C-0C68-4F95-897A-DA8CB13EC2F8}"/>
    <cellStyle name="60% - Accent6 2 2 2" xfId="262" xr:uid="{79EE38E3-BCCD-46B6-B648-78437B061DB9}"/>
    <cellStyle name="60% - Accent6 2 2 2 2" xfId="610" xr:uid="{120CC6EF-45CA-49AA-ADF3-57ECA3D6A677}"/>
    <cellStyle name="60% - Accent6 2 2 2 2 2" xfId="1332" xr:uid="{CC1A0887-BF78-4018-A991-7464E090DF94}"/>
    <cellStyle name="60% - Accent6 2 2 2 2 2 2" xfId="2776" xr:uid="{44E91B50-300C-49EC-A43C-B58F327531EF}"/>
    <cellStyle name="60% - Accent6 2 2 2 2 2 2 2" xfId="5746" xr:uid="{874DC7A6-8091-43D6-B713-8C63305F604F}"/>
    <cellStyle name="60% - Accent6 2 2 2 2 2 2 2 2" xfId="11729" xr:uid="{8CED523B-6EED-4B8D-AB98-45C90036734F}"/>
    <cellStyle name="60% - Accent6 2 2 2 2 2 2 3" xfId="8759" xr:uid="{B492B325-2F9C-4B61-84A1-0AB131E9AEAB}"/>
    <cellStyle name="60% - Accent6 2 2 2 2 2 3" xfId="4302" xr:uid="{B74DD25D-6E7D-4E77-81D5-2903895AC0A6}"/>
    <cellStyle name="60% - Accent6 2 2 2 2 2 3 2" xfId="10285" xr:uid="{98D429FD-69BE-4985-ABF6-090BD94D0C2D}"/>
    <cellStyle name="60% - Accent6 2 2 2 2 2 4" xfId="7315" xr:uid="{6DFB2B98-295E-4103-ACC2-3252F9A116BB}"/>
    <cellStyle name="60% - Accent6 2 2 2 2 3" xfId="2054" xr:uid="{C9702737-B82C-4A2A-A257-9805039BA27A}"/>
    <cellStyle name="60% - Accent6 2 2 2 2 3 2" xfId="5024" xr:uid="{4DA5E116-6DA0-43A4-B1A4-3D9A9045F9EF}"/>
    <cellStyle name="60% - Accent6 2 2 2 2 3 2 2" xfId="11007" xr:uid="{0760C9FF-45AE-4F90-85BA-59A1761F5225}"/>
    <cellStyle name="60% - Accent6 2 2 2 2 3 3" xfId="8037" xr:uid="{76C87E10-9634-44A1-B5DF-41F6946B575A}"/>
    <cellStyle name="60% - Accent6 2 2 2 2 4" xfId="3580" xr:uid="{74E9A662-B086-41D2-AC8F-0BD6F0868504}"/>
    <cellStyle name="60% - Accent6 2 2 2 2 4 2" xfId="9563" xr:uid="{9FFEB09C-2369-4662-A39A-A4217AE4C1D5}"/>
    <cellStyle name="60% - Accent6 2 2 2 2 5" xfId="6593" xr:uid="{0F58BFF9-5D42-4F3A-8FF5-30C49D9FE432}"/>
    <cellStyle name="60% - Accent6 2 2 2 3" xfId="984" xr:uid="{8FC2CD52-12A1-49AF-845F-AEB7B2393B3B}"/>
    <cellStyle name="60% - Accent6 2 2 2 3 2" xfId="2428" xr:uid="{51F64FC3-11B4-4F43-BEC7-2F0D1D897CBC}"/>
    <cellStyle name="60% - Accent6 2 2 2 3 2 2" xfId="5398" xr:uid="{928CD59F-1A4D-4858-A17C-3437A144BD10}"/>
    <cellStyle name="60% - Accent6 2 2 2 3 2 2 2" xfId="11381" xr:uid="{EEF1478A-F078-4867-BF40-564117D4D2AB}"/>
    <cellStyle name="60% - Accent6 2 2 2 3 2 3" xfId="8411" xr:uid="{7F674AAF-92B5-4CD3-A2A9-547E2E471FDB}"/>
    <cellStyle name="60% - Accent6 2 2 2 3 3" xfId="3954" xr:uid="{7E127612-86E3-46F5-BE43-1A270D54FAC6}"/>
    <cellStyle name="60% - Accent6 2 2 2 3 3 2" xfId="9937" xr:uid="{19DB65EE-2E78-4623-AF4B-ACB0FB8CFADE}"/>
    <cellStyle name="60% - Accent6 2 2 2 3 4" xfId="6967" xr:uid="{6BBE302F-A5D4-4F99-A6B4-0A70DBBC2D92}"/>
    <cellStyle name="60% - Accent6 2 2 2 4" xfId="1706" xr:uid="{5894832D-71FF-44BA-B143-FA6EAD6DEA07}"/>
    <cellStyle name="60% - Accent6 2 2 2 4 2" xfId="4676" xr:uid="{6E3C1794-32C4-48FD-B34B-2E6955F1CA42}"/>
    <cellStyle name="60% - Accent6 2 2 2 4 2 2" xfId="10659" xr:uid="{372769C6-6248-4204-814A-3EC4F2398237}"/>
    <cellStyle name="60% - Accent6 2 2 2 4 3" xfId="7689" xr:uid="{A0631B99-3365-48B6-A6ED-8B04A0B8E47B}"/>
    <cellStyle name="60% - Accent6 2 2 2 5" xfId="3232" xr:uid="{F82E56B7-7855-4137-BE3B-8CF74F23D794}"/>
    <cellStyle name="60% - Accent6 2 2 2 5 2" xfId="9215" xr:uid="{556E3CA7-EE60-4798-A2B8-F4850C5B84F2}"/>
    <cellStyle name="60% - Accent6 2 2 2 6" xfId="6245" xr:uid="{C6A12AAA-D139-4D70-8445-E5A7915268DB}"/>
    <cellStyle name="60% - Accent6 2 2 3" xfId="378" xr:uid="{D65BB3C3-3479-4950-A494-CFAF090F7C03}"/>
    <cellStyle name="60% - Accent6 2 2 3 2" xfId="726" xr:uid="{ACEF3C79-8FC3-46D0-99C6-A0B98A37AB02}"/>
    <cellStyle name="60% - Accent6 2 2 3 2 2" xfId="1448" xr:uid="{9F8F0426-BAD9-43B1-AA41-ADA6BAE4BC31}"/>
    <cellStyle name="60% - Accent6 2 2 3 2 2 2" xfId="2892" xr:uid="{8FDF7F87-3D2F-46D0-853C-E5B140AB11B4}"/>
    <cellStyle name="60% - Accent6 2 2 3 2 2 2 2" xfId="5862" xr:uid="{427BA6E2-B8F8-4E4B-BBE1-A19C255A4E39}"/>
    <cellStyle name="60% - Accent6 2 2 3 2 2 2 2 2" xfId="11845" xr:uid="{C52073C9-1CB3-4573-979C-517568829AB6}"/>
    <cellStyle name="60% - Accent6 2 2 3 2 2 2 3" xfId="8875" xr:uid="{BF20F962-634A-4511-8220-D6EC833CE5CD}"/>
    <cellStyle name="60% - Accent6 2 2 3 2 2 3" xfId="4418" xr:uid="{62D96711-6C2D-42FA-A68E-3C6C38693C44}"/>
    <cellStyle name="60% - Accent6 2 2 3 2 2 3 2" xfId="10401" xr:uid="{EC46ED87-D0C4-4D08-B746-17C2E6F4EB97}"/>
    <cellStyle name="60% - Accent6 2 2 3 2 2 4" xfId="7431" xr:uid="{4C42AC7A-80F5-4D74-9D7E-422CF7FFD52A}"/>
    <cellStyle name="60% - Accent6 2 2 3 2 3" xfId="2170" xr:uid="{C2A205B3-8D2D-4789-8590-2CE0CF2AD654}"/>
    <cellStyle name="60% - Accent6 2 2 3 2 3 2" xfId="5140" xr:uid="{BF47F982-96ED-4FB6-BD10-0C26898F54F7}"/>
    <cellStyle name="60% - Accent6 2 2 3 2 3 2 2" xfId="11123" xr:uid="{D367EBAC-5B72-44B1-A8A4-D6F5CDB56EDD}"/>
    <cellStyle name="60% - Accent6 2 2 3 2 3 3" xfId="8153" xr:uid="{8352D36A-9DCE-427A-8EBF-337AEAE58D61}"/>
    <cellStyle name="60% - Accent6 2 2 3 2 4" xfId="3696" xr:uid="{F64263A5-F99D-465C-A156-DDA87ECC3011}"/>
    <cellStyle name="60% - Accent6 2 2 3 2 4 2" xfId="9679" xr:uid="{4BAC3214-56FC-4FEC-B869-F38124061A78}"/>
    <cellStyle name="60% - Accent6 2 2 3 2 5" xfId="6709" xr:uid="{EB2366E1-1CCC-4599-98F9-D7523948FD08}"/>
    <cellStyle name="60% - Accent6 2 2 3 3" xfId="1100" xr:uid="{4941E63A-C501-4931-A8A6-41F13DA1169E}"/>
    <cellStyle name="60% - Accent6 2 2 3 3 2" xfId="2544" xr:uid="{6DA2A654-C47C-4EFE-B4FA-5877654FD8AA}"/>
    <cellStyle name="60% - Accent6 2 2 3 3 2 2" xfId="5514" xr:uid="{ABF718B8-8A5A-4FEB-9092-BE128E119DD3}"/>
    <cellStyle name="60% - Accent6 2 2 3 3 2 2 2" xfId="11497" xr:uid="{040837EE-152A-4EF7-88FC-15C920ACC88C}"/>
    <cellStyle name="60% - Accent6 2 2 3 3 2 3" xfId="8527" xr:uid="{56BFE2CC-DA94-491E-BDF2-0DE34528E02D}"/>
    <cellStyle name="60% - Accent6 2 2 3 3 3" xfId="4070" xr:uid="{8511BFA5-EF1F-4BD2-A27F-233DD5E730DB}"/>
    <cellStyle name="60% - Accent6 2 2 3 3 3 2" xfId="10053" xr:uid="{8925BD49-DD40-44DB-9CF4-B1397017B4FA}"/>
    <cellStyle name="60% - Accent6 2 2 3 3 4" xfId="7083" xr:uid="{AFBB5E83-7EB2-478B-9A44-6075D7EE3FAF}"/>
    <cellStyle name="60% - Accent6 2 2 3 4" xfId="1822" xr:uid="{E0D033AA-5862-43AE-BD17-C3B5A88336BE}"/>
    <cellStyle name="60% - Accent6 2 2 3 4 2" xfId="4792" xr:uid="{178D4AF1-D66F-45DD-8233-D98BED2250C8}"/>
    <cellStyle name="60% - Accent6 2 2 3 4 2 2" xfId="10775" xr:uid="{43791074-8EBC-4F33-AB5B-396D4655A6A0}"/>
    <cellStyle name="60% - Accent6 2 2 3 4 3" xfId="7805" xr:uid="{39C74F94-AD6C-413A-8DD1-381044E98B09}"/>
    <cellStyle name="60% - Accent6 2 2 3 5" xfId="3348" xr:uid="{F9684850-0616-4BDB-8792-BECEF113BA24}"/>
    <cellStyle name="60% - Accent6 2 2 3 5 2" xfId="9331" xr:uid="{2A9D3A57-69E5-470D-A8DA-4D70AD031163}"/>
    <cellStyle name="60% - Accent6 2 2 3 6" xfId="6361" xr:uid="{DFE5DAB8-92D0-406C-9B65-3A621D2D71B6}"/>
    <cellStyle name="60% - Accent6 2 2 4" xfId="494" xr:uid="{206AE98D-F658-4991-AD29-02F8EA4640B5}"/>
    <cellStyle name="60% - Accent6 2 2 4 2" xfId="1216" xr:uid="{8AD52381-4D70-4382-A696-CEF3CC65CAE5}"/>
    <cellStyle name="60% - Accent6 2 2 4 2 2" xfId="2660" xr:uid="{D2BCDB5A-629F-4354-83F7-6EAD59E96017}"/>
    <cellStyle name="60% - Accent6 2 2 4 2 2 2" xfId="5630" xr:uid="{61C70CE7-3533-49CE-A288-44F7EA0EA6B5}"/>
    <cellStyle name="60% - Accent6 2 2 4 2 2 2 2" xfId="11613" xr:uid="{B2E05724-8FC1-4CAC-AE67-BD6DAA83E1E9}"/>
    <cellStyle name="60% - Accent6 2 2 4 2 2 3" xfId="8643" xr:uid="{BAC0D976-B6AD-4444-A9A2-FE98234CE87C}"/>
    <cellStyle name="60% - Accent6 2 2 4 2 3" xfId="4186" xr:uid="{BF6EB3C7-AB56-44AE-9E6B-3134F9D78F4E}"/>
    <cellStyle name="60% - Accent6 2 2 4 2 3 2" xfId="10169" xr:uid="{98A2CB74-F4D0-4C97-9766-B31B2BFB8812}"/>
    <cellStyle name="60% - Accent6 2 2 4 2 4" xfId="7199" xr:uid="{72E1FA4C-41E7-43BE-8459-1A763AE0D237}"/>
    <cellStyle name="60% - Accent6 2 2 4 3" xfId="1938" xr:uid="{32FDA94B-620C-4707-B3A7-EB88A10FE0E1}"/>
    <cellStyle name="60% - Accent6 2 2 4 3 2" xfId="4908" xr:uid="{0F0D21AF-C8ED-4B88-87E2-CA92BD662B6C}"/>
    <cellStyle name="60% - Accent6 2 2 4 3 2 2" xfId="10891" xr:uid="{D5F4673F-7BD8-4327-86A3-5B17F7EA767E}"/>
    <cellStyle name="60% - Accent6 2 2 4 3 3" xfId="7921" xr:uid="{E2754F95-4AF2-4E7F-AF2D-F76A949D6525}"/>
    <cellStyle name="60% - Accent6 2 2 4 4" xfId="3464" xr:uid="{C456ABB2-6BA1-45A7-A7F2-36E30972FD05}"/>
    <cellStyle name="60% - Accent6 2 2 4 4 2" xfId="9447" xr:uid="{B08FA575-3850-4F05-9A26-3CCF3D39E784}"/>
    <cellStyle name="60% - Accent6 2 2 4 5" xfId="6477" xr:uid="{D36FFA56-FDE6-4B2A-BAD3-06371B260BDB}"/>
    <cellStyle name="60% - Accent6 2 2 5" xfId="868" xr:uid="{F7C2A387-BB9D-4457-AD1C-BA75EBAB0B56}"/>
    <cellStyle name="60% - Accent6 2 2 5 2" xfId="2312" xr:uid="{E2900A04-B1AD-4833-A44F-C40FEBC68282}"/>
    <cellStyle name="60% - Accent6 2 2 5 2 2" xfId="5282" xr:uid="{0E84568B-F370-485F-B4EC-772A058B7AFC}"/>
    <cellStyle name="60% - Accent6 2 2 5 2 2 2" xfId="11265" xr:uid="{AF052EAE-2AAC-4305-9F79-6FCCB0D7758B}"/>
    <cellStyle name="60% - Accent6 2 2 5 2 3" xfId="8295" xr:uid="{83D11607-4F75-46FB-9792-BAF99AFB487B}"/>
    <cellStyle name="60% - Accent6 2 2 5 3" xfId="3838" xr:uid="{B350D16E-38F5-46E2-B139-84926BFEED97}"/>
    <cellStyle name="60% - Accent6 2 2 5 3 2" xfId="9821" xr:uid="{1DF29886-8FAF-477B-8ACE-528662B15199}"/>
    <cellStyle name="60% - Accent6 2 2 5 4" xfId="6851" xr:uid="{B9D4EB7F-3C7B-4166-B994-A458E9FF662D}"/>
    <cellStyle name="60% - Accent6 2 2 6" xfId="1590" xr:uid="{2B03F819-68F2-4699-8474-1193BFBFD19A}"/>
    <cellStyle name="60% - Accent6 2 2 6 2" xfId="4560" xr:uid="{D37BFD9C-4E1F-4C4D-81C9-CDC6C2B6B8C1}"/>
    <cellStyle name="60% - Accent6 2 2 6 2 2" xfId="10543" xr:uid="{11F8782E-0E53-466E-99E4-28B8EC228592}"/>
    <cellStyle name="60% - Accent6 2 2 6 3" xfId="7573" xr:uid="{1F6FECF8-9115-47E2-A2A1-3626D9B483C3}"/>
    <cellStyle name="60% - Accent6 2 2 7" xfId="3116" xr:uid="{50FAFF0B-782E-4CC2-9CD9-C7D7E0DC6B89}"/>
    <cellStyle name="60% - Accent6 2 2 7 2" xfId="9099" xr:uid="{93E14216-2BE4-4348-A60F-24E21A731697}"/>
    <cellStyle name="60% - Accent6 2 2 8" xfId="6129" xr:uid="{5E0CCB41-B58C-4A0F-AFF9-D7D738730C97}"/>
    <cellStyle name="60% - Accent6 2 3" xfId="204" xr:uid="{BA457A1A-83B7-4539-82F4-5292BD8FE156}"/>
    <cellStyle name="60% - Accent6 2 3 2" xfId="552" xr:uid="{AA7263E7-622C-4087-BA84-DA2CC4317E88}"/>
    <cellStyle name="60% - Accent6 2 3 2 2" xfId="1274" xr:uid="{FDF6B12B-16FB-4BBF-9D34-4D2E8253DEF0}"/>
    <cellStyle name="60% - Accent6 2 3 2 2 2" xfId="2718" xr:uid="{E6915AC9-9F9D-4A59-9106-A7EA07BF4F8D}"/>
    <cellStyle name="60% - Accent6 2 3 2 2 2 2" xfId="5688" xr:uid="{0B66A68E-5D41-4F98-B468-CD8D8B4AFFD8}"/>
    <cellStyle name="60% - Accent6 2 3 2 2 2 2 2" xfId="11671" xr:uid="{7BBB976A-B1AB-4775-A55C-C7A57EAFFA0F}"/>
    <cellStyle name="60% - Accent6 2 3 2 2 2 3" xfId="8701" xr:uid="{977405B8-6152-4381-8420-E93D080F6A94}"/>
    <cellStyle name="60% - Accent6 2 3 2 2 3" xfId="4244" xr:uid="{75C8195C-FF1D-4C2D-B811-3D309BDE1F9C}"/>
    <cellStyle name="60% - Accent6 2 3 2 2 3 2" xfId="10227" xr:uid="{FB26884D-C731-402E-BD33-C49172FA5F98}"/>
    <cellStyle name="60% - Accent6 2 3 2 2 4" xfId="7257" xr:uid="{1CD2F289-AA93-461B-BF03-604E9AD55427}"/>
    <cellStyle name="60% - Accent6 2 3 2 3" xfId="1996" xr:uid="{02F0BFB4-0E2F-4D65-A1D5-EFB9BF4E1AC9}"/>
    <cellStyle name="60% - Accent6 2 3 2 3 2" xfId="4966" xr:uid="{FCA8BA87-5630-4ECB-B46B-21EBF1E99560}"/>
    <cellStyle name="60% - Accent6 2 3 2 3 2 2" xfId="10949" xr:uid="{D7A925A7-4867-4538-B67D-B9FB90032A05}"/>
    <cellStyle name="60% - Accent6 2 3 2 3 3" xfId="7979" xr:uid="{198DFAB5-0850-4B42-8EE1-98281B62936D}"/>
    <cellStyle name="60% - Accent6 2 3 2 4" xfId="3522" xr:uid="{D11F0C1A-9492-41AE-B88C-04D95291D45B}"/>
    <cellStyle name="60% - Accent6 2 3 2 4 2" xfId="9505" xr:uid="{F010B815-7101-45DB-B21B-49015D981809}"/>
    <cellStyle name="60% - Accent6 2 3 2 5" xfId="6535" xr:uid="{A151FC58-3F26-499D-9CE0-EBDDA3A82285}"/>
    <cellStyle name="60% - Accent6 2 3 3" xfId="926" xr:uid="{AC44FC0F-24B9-4B02-88DB-2694F0EBACB5}"/>
    <cellStyle name="60% - Accent6 2 3 3 2" xfId="2370" xr:uid="{17D56B78-ABAA-4420-B9DF-3FB4BD013778}"/>
    <cellStyle name="60% - Accent6 2 3 3 2 2" xfId="5340" xr:uid="{34F4F473-AA03-4EC9-9FD4-FC982C65679C}"/>
    <cellStyle name="60% - Accent6 2 3 3 2 2 2" xfId="11323" xr:uid="{B3940C90-7C6C-4FD7-B3F6-B84C75E764C2}"/>
    <cellStyle name="60% - Accent6 2 3 3 2 3" xfId="8353" xr:uid="{3D768164-0A9B-4497-B1F6-12C9464A87F9}"/>
    <cellStyle name="60% - Accent6 2 3 3 3" xfId="3896" xr:uid="{C34B7619-0579-4034-A1D2-46A0D183A6C7}"/>
    <cellStyle name="60% - Accent6 2 3 3 3 2" xfId="9879" xr:uid="{070F04E6-1B98-42A3-A9F5-326C97115E97}"/>
    <cellStyle name="60% - Accent6 2 3 3 4" xfId="6909" xr:uid="{74243125-4867-401A-8415-D337A0348E53}"/>
    <cellStyle name="60% - Accent6 2 3 4" xfId="1648" xr:uid="{6E58E09E-32DE-4C43-A1B7-E4B086EF8F9D}"/>
    <cellStyle name="60% - Accent6 2 3 4 2" xfId="4618" xr:uid="{D7CE2B5E-E8E6-4C6D-AA2F-8AED3F15090A}"/>
    <cellStyle name="60% - Accent6 2 3 4 2 2" xfId="10601" xr:uid="{DF510AB2-8665-40EE-A3AF-C6D518E94630}"/>
    <cellStyle name="60% - Accent6 2 3 4 3" xfId="7631" xr:uid="{79C4FEAF-7321-4E0A-A831-1D7419A84747}"/>
    <cellStyle name="60% - Accent6 2 3 5" xfId="3174" xr:uid="{304238D7-9861-43F8-A224-76F33BD533A7}"/>
    <cellStyle name="60% - Accent6 2 3 5 2" xfId="9157" xr:uid="{01BB3D9C-1AF6-4E3B-A673-C0BF5F895716}"/>
    <cellStyle name="60% - Accent6 2 3 6" xfId="6187" xr:uid="{2C3CBB9C-1C02-42B6-BFF3-EF07EA1473BA}"/>
    <cellStyle name="60% - Accent6 2 4" xfId="320" xr:uid="{3C4BF7A5-F39A-40BE-9004-A86AE95B8721}"/>
    <cellStyle name="60% - Accent6 2 4 2" xfId="668" xr:uid="{F4839596-3B60-4586-975B-F23292C9DBEC}"/>
    <cellStyle name="60% - Accent6 2 4 2 2" xfId="1390" xr:uid="{3AEE4D88-FF56-4FBC-8AE8-897F57F4E900}"/>
    <cellStyle name="60% - Accent6 2 4 2 2 2" xfId="2834" xr:uid="{55EC5548-7DFC-44D8-849B-7D7BF5733E1E}"/>
    <cellStyle name="60% - Accent6 2 4 2 2 2 2" xfId="5804" xr:uid="{E5329815-A2A7-45C3-A185-56FD7113EE6B}"/>
    <cellStyle name="60% - Accent6 2 4 2 2 2 2 2" xfId="11787" xr:uid="{B8A6085D-2E22-4642-B3C5-FDBDB321D104}"/>
    <cellStyle name="60% - Accent6 2 4 2 2 2 3" xfId="8817" xr:uid="{6F741E71-49F6-4143-8EA4-9DA25DC666B3}"/>
    <cellStyle name="60% - Accent6 2 4 2 2 3" xfId="4360" xr:uid="{6A3AA833-EB8C-41C0-94CC-C2DD0AA74C9A}"/>
    <cellStyle name="60% - Accent6 2 4 2 2 3 2" xfId="10343" xr:uid="{0CF5A882-5AF9-41C7-A7BE-595E4292E723}"/>
    <cellStyle name="60% - Accent6 2 4 2 2 4" xfId="7373" xr:uid="{9E3C3809-8A8A-4CBA-AD94-9B9005EE4E80}"/>
    <cellStyle name="60% - Accent6 2 4 2 3" xfId="2112" xr:uid="{92DDCDFE-D40F-450D-A2E9-C8F7295468BC}"/>
    <cellStyle name="60% - Accent6 2 4 2 3 2" xfId="5082" xr:uid="{A5AF4ADF-1F4C-4735-BDEA-EA6E789D51E2}"/>
    <cellStyle name="60% - Accent6 2 4 2 3 2 2" xfId="11065" xr:uid="{A723C0BF-2136-462D-A9A3-E67F2ED1AECC}"/>
    <cellStyle name="60% - Accent6 2 4 2 3 3" xfId="8095" xr:uid="{4628014F-A096-4E14-95EC-EC9E9673460E}"/>
    <cellStyle name="60% - Accent6 2 4 2 4" xfId="3638" xr:uid="{6C499D94-3EAF-4545-B980-1757DE7A9030}"/>
    <cellStyle name="60% - Accent6 2 4 2 4 2" xfId="9621" xr:uid="{48A8C4AF-BAEF-477E-86B9-11991074AC00}"/>
    <cellStyle name="60% - Accent6 2 4 2 5" xfId="6651" xr:uid="{7356F511-D069-47B5-90B3-B0B1F627C37E}"/>
    <cellStyle name="60% - Accent6 2 4 3" xfId="1042" xr:uid="{9970199C-B487-43D0-A5B2-5A7D65E9923D}"/>
    <cellStyle name="60% - Accent6 2 4 3 2" xfId="2486" xr:uid="{156AD565-E089-4705-B5CA-ED603B1D6045}"/>
    <cellStyle name="60% - Accent6 2 4 3 2 2" xfId="5456" xr:uid="{D63252C9-3411-4E1E-9C01-7693979A49AB}"/>
    <cellStyle name="60% - Accent6 2 4 3 2 2 2" xfId="11439" xr:uid="{5032821A-89C3-40EE-B231-3F040D602BE4}"/>
    <cellStyle name="60% - Accent6 2 4 3 2 3" xfId="8469" xr:uid="{FC1DC4FE-E608-4529-99F6-DCD0A94FD2ED}"/>
    <cellStyle name="60% - Accent6 2 4 3 3" xfId="4012" xr:uid="{FFD9D201-85C0-45FD-8A95-6DC64C961FF8}"/>
    <cellStyle name="60% - Accent6 2 4 3 3 2" xfId="9995" xr:uid="{1F7BD19B-709E-437D-988B-57EE6C702A9F}"/>
    <cellStyle name="60% - Accent6 2 4 3 4" xfId="7025" xr:uid="{7319D653-5A34-4F9E-90F0-05BE1A8ED612}"/>
    <cellStyle name="60% - Accent6 2 4 4" xfId="1764" xr:uid="{68171E78-FF8A-45A9-B597-59ECD7C4A18B}"/>
    <cellStyle name="60% - Accent6 2 4 4 2" xfId="4734" xr:uid="{4D3188F4-5FAD-4C39-BF42-951271195CDF}"/>
    <cellStyle name="60% - Accent6 2 4 4 2 2" xfId="10717" xr:uid="{A31207ED-4080-4CD3-83F2-52AB786EF3DD}"/>
    <cellStyle name="60% - Accent6 2 4 4 3" xfId="7747" xr:uid="{64B1DD9D-AE1B-4612-9C81-8DFE47CB92EA}"/>
    <cellStyle name="60% - Accent6 2 4 5" xfId="3290" xr:uid="{E2A6972C-9442-4498-B8DC-308C4AB6EF8F}"/>
    <cellStyle name="60% - Accent6 2 4 5 2" xfId="9273" xr:uid="{4855BC5A-25C8-45E8-A057-3641FF5D49A3}"/>
    <cellStyle name="60% - Accent6 2 4 6" xfId="6303" xr:uid="{0ED1D708-DC01-4F43-8585-A424D782C012}"/>
    <cellStyle name="60% - Accent6 2 5" xfId="436" xr:uid="{8D484AB5-268D-4D7D-BA13-4DA4EBED97BB}"/>
    <cellStyle name="60% - Accent6 2 5 2" xfId="1158" xr:uid="{C2245EB6-2EEB-4EBC-9134-4C6F1199770F}"/>
    <cellStyle name="60% - Accent6 2 5 2 2" xfId="2602" xr:uid="{A061A8B3-E597-414B-BE38-C4DAB1D39CBE}"/>
    <cellStyle name="60% - Accent6 2 5 2 2 2" xfId="5572" xr:uid="{71AE7773-AA9B-4EB9-A7C6-E272580DFDE2}"/>
    <cellStyle name="60% - Accent6 2 5 2 2 2 2" xfId="11555" xr:uid="{D1C7379B-3B42-4762-86FF-355D7FDC3A1E}"/>
    <cellStyle name="60% - Accent6 2 5 2 2 3" xfId="8585" xr:uid="{7C3AFEEA-0700-4B29-ADE3-5BA65B55A34C}"/>
    <cellStyle name="60% - Accent6 2 5 2 3" xfId="4128" xr:uid="{EFB32C19-844B-4757-8BDD-599207A8667C}"/>
    <cellStyle name="60% - Accent6 2 5 2 3 2" xfId="10111" xr:uid="{DAA601D9-D424-47AA-8FF0-E85264DA615E}"/>
    <cellStyle name="60% - Accent6 2 5 2 4" xfId="7141" xr:uid="{67A09550-2F6F-4085-A33C-8235BFD9F92E}"/>
    <cellStyle name="60% - Accent6 2 5 3" xfId="1880" xr:uid="{81D84E21-2827-4896-9A91-EA8A96B37E41}"/>
    <cellStyle name="60% - Accent6 2 5 3 2" xfId="4850" xr:uid="{B31D6592-EE21-4870-BFEB-B29F154BDF74}"/>
    <cellStyle name="60% - Accent6 2 5 3 2 2" xfId="10833" xr:uid="{1F0CB0F6-F556-450C-A8E8-5762AC63B2DB}"/>
    <cellStyle name="60% - Accent6 2 5 3 3" xfId="7863" xr:uid="{35EF12BA-7CD3-4A59-B615-28C8E096123C}"/>
    <cellStyle name="60% - Accent6 2 5 4" xfId="3406" xr:uid="{1D2C8304-73E2-4ACA-8E26-75500CB6A993}"/>
    <cellStyle name="60% - Accent6 2 5 4 2" xfId="9389" xr:uid="{F558CD6A-EAE7-4C42-857F-01460B9214EB}"/>
    <cellStyle name="60% - Accent6 2 5 5" xfId="6419" xr:uid="{9A10176F-FB8C-4944-89F1-D7B790BFE321}"/>
    <cellStyle name="60% - Accent6 2 6" xfId="810" xr:uid="{72FA6D8E-E04C-4A71-BA6C-00F3A263F89A}"/>
    <cellStyle name="60% - Accent6 2 6 2" xfId="2254" xr:uid="{391B84D9-A8FE-4559-9B4B-E1F5B6711457}"/>
    <cellStyle name="60% - Accent6 2 6 2 2" xfId="5224" xr:uid="{F2B49528-C2C9-4A66-B890-D4B9F7700F97}"/>
    <cellStyle name="60% - Accent6 2 6 2 2 2" xfId="11207" xr:uid="{AE2801D2-6267-41C6-925E-B65CE7D5BCD7}"/>
    <cellStyle name="60% - Accent6 2 6 2 3" xfId="8237" xr:uid="{0365CDA8-BCD8-486A-B7FE-3B9AEA747092}"/>
    <cellStyle name="60% - Accent6 2 6 3" xfId="3780" xr:uid="{65D4CCCE-0B6A-4D7F-8B3E-66857B76B3D6}"/>
    <cellStyle name="60% - Accent6 2 6 3 2" xfId="9763" xr:uid="{4286468B-1617-47B7-8ABA-95AE4A4038C2}"/>
    <cellStyle name="60% - Accent6 2 6 4" xfId="6793" xr:uid="{1F53B778-AFBA-40E4-9207-89B8BF090D5C}"/>
    <cellStyle name="60% - Accent6 2 7" xfId="1532" xr:uid="{E6F0A03B-34A8-40BA-AEA5-7B6BCB3E6056}"/>
    <cellStyle name="60% - Accent6 2 7 2" xfId="4502" xr:uid="{FE89E3D6-F675-4570-B9E0-9C2FEE1C16CB}"/>
    <cellStyle name="60% - Accent6 2 7 2 2" xfId="10485" xr:uid="{B637D187-3DA3-43B6-9BD4-757C097C1C12}"/>
    <cellStyle name="60% - Accent6 2 7 3" xfId="7515" xr:uid="{9785DA76-23A3-4E5D-A2AF-AD96E7ADFF4D}"/>
    <cellStyle name="60% - Accent6 2 8" xfId="3058" xr:uid="{32F3AAA3-5988-4241-9E0A-A6740856F6B5}"/>
    <cellStyle name="60% - Accent6 2 8 2" xfId="9041" xr:uid="{D7188467-ECAE-4B05-BA84-5B6C58769DF4}"/>
    <cellStyle name="60% - Accent6 2 9" xfId="6071" xr:uid="{4B7BF726-0219-4D8E-8A52-9BE426C6F675}"/>
    <cellStyle name="60% - Accent6 3" xfId="115" xr:uid="{3906DD9C-96E6-47E9-9788-0A9A4B374E77}"/>
    <cellStyle name="60% - Accent6 3 2" xfId="231" xr:uid="{0EFF6165-5AEC-4EA0-A5EB-C87DEE05BCB1}"/>
    <cellStyle name="60% - Accent6 3 2 2" xfId="579" xr:uid="{3938752D-EDE7-4BBC-8AFB-36ED2F20D6E7}"/>
    <cellStyle name="60% - Accent6 3 2 2 2" xfId="1301" xr:uid="{E465818D-CF5E-49F6-8649-16DBDCC67EF8}"/>
    <cellStyle name="60% - Accent6 3 2 2 2 2" xfId="2745" xr:uid="{6D8E3458-B823-45DC-8D04-87C2BF514CCC}"/>
    <cellStyle name="60% - Accent6 3 2 2 2 2 2" xfId="5715" xr:uid="{55EF9246-CCC7-4626-BFFE-01E6AE4AAA37}"/>
    <cellStyle name="60% - Accent6 3 2 2 2 2 2 2" xfId="11698" xr:uid="{BA6E98E4-A0DF-4032-B5BC-610C6ABE6E27}"/>
    <cellStyle name="60% - Accent6 3 2 2 2 2 3" xfId="8728" xr:uid="{A2DB59E3-162D-42A9-BE46-D4E2532B0133}"/>
    <cellStyle name="60% - Accent6 3 2 2 2 3" xfId="4271" xr:uid="{38DD1AAD-662A-411D-BA1C-4D4D875D2225}"/>
    <cellStyle name="60% - Accent6 3 2 2 2 3 2" xfId="10254" xr:uid="{B2607A71-7BC5-48AB-ACFC-B6A41D1CA337}"/>
    <cellStyle name="60% - Accent6 3 2 2 2 4" xfId="7284" xr:uid="{61B43EBA-769A-464D-91E7-77238F4EF754}"/>
    <cellStyle name="60% - Accent6 3 2 2 3" xfId="2023" xr:uid="{EB73C401-683B-49E9-9788-F60CCB1A0573}"/>
    <cellStyle name="60% - Accent6 3 2 2 3 2" xfId="4993" xr:uid="{7FA98D20-A093-408D-97DE-A76ABA153A95}"/>
    <cellStyle name="60% - Accent6 3 2 2 3 2 2" xfId="10976" xr:uid="{53F58982-5952-4C40-983C-520E5CAA7F93}"/>
    <cellStyle name="60% - Accent6 3 2 2 3 3" xfId="8006" xr:uid="{B3BA1CB7-0AE9-49E8-8597-E21723131084}"/>
    <cellStyle name="60% - Accent6 3 2 2 4" xfId="3549" xr:uid="{62FA213E-860A-4B72-AB27-069A82D4C8B5}"/>
    <cellStyle name="60% - Accent6 3 2 2 4 2" xfId="9532" xr:uid="{F14A85F6-9027-4D48-A6A6-BD69D04B0EF7}"/>
    <cellStyle name="60% - Accent6 3 2 2 5" xfId="6562" xr:uid="{1198A6F3-AAA0-4198-A9CA-9AEB5FE2DCF3}"/>
    <cellStyle name="60% - Accent6 3 2 3" xfId="953" xr:uid="{545B647A-6C27-4EA9-8D20-2C440EF980ED}"/>
    <cellStyle name="60% - Accent6 3 2 3 2" xfId="2397" xr:uid="{4EBBF473-7373-49E7-A356-3A46C5ED9A97}"/>
    <cellStyle name="60% - Accent6 3 2 3 2 2" xfId="5367" xr:uid="{F46978A1-1000-44B6-8881-F22DB3FD237F}"/>
    <cellStyle name="60% - Accent6 3 2 3 2 2 2" xfId="11350" xr:uid="{66C39316-0C1E-40CE-AEEE-7286119C9952}"/>
    <cellStyle name="60% - Accent6 3 2 3 2 3" xfId="8380" xr:uid="{3A6C9A71-F9E5-4321-B088-5F70C4B0A578}"/>
    <cellStyle name="60% - Accent6 3 2 3 3" xfId="3923" xr:uid="{8840C2A2-8A67-4B38-BB3D-3E3173A282C7}"/>
    <cellStyle name="60% - Accent6 3 2 3 3 2" xfId="9906" xr:uid="{A0FB19AD-E8EC-44E4-9544-2D7F5DCBC270}"/>
    <cellStyle name="60% - Accent6 3 2 3 4" xfId="6936" xr:uid="{B7C09245-57AB-4F3D-8FB7-F312B0E365CC}"/>
    <cellStyle name="60% - Accent6 3 2 4" xfId="1675" xr:uid="{8F3A4854-A08D-4489-9F48-6FB0935CF88B}"/>
    <cellStyle name="60% - Accent6 3 2 4 2" xfId="4645" xr:uid="{BDEC1B25-5708-452E-A36A-C150AE3FFB52}"/>
    <cellStyle name="60% - Accent6 3 2 4 2 2" xfId="10628" xr:uid="{A5B94A52-087E-490C-8B13-9CC4E2CEBC97}"/>
    <cellStyle name="60% - Accent6 3 2 4 3" xfId="7658" xr:uid="{78E1E3EF-F280-4982-88BE-D5FDEF8C25A9}"/>
    <cellStyle name="60% - Accent6 3 2 5" xfId="3201" xr:uid="{F0D93B9D-A918-4C90-8D80-39FB1B3FCE6A}"/>
    <cellStyle name="60% - Accent6 3 2 5 2" xfId="9184" xr:uid="{DA9FD3C4-7D72-4745-8896-3191912B2BAD}"/>
    <cellStyle name="60% - Accent6 3 2 6" xfId="6214" xr:uid="{0427C7B5-EBDB-4DF2-BD27-FDB296B960EF}"/>
    <cellStyle name="60% - Accent6 3 3" xfId="347" xr:uid="{1A2F1D1D-383A-4DBE-8E52-739C452B2805}"/>
    <cellStyle name="60% - Accent6 3 3 2" xfId="695" xr:uid="{78443169-8B41-44AB-924F-709EC6E64B4E}"/>
    <cellStyle name="60% - Accent6 3 3 2 2" xfId="1417" xr:uid="{5EF5AC4D-390D-4D7C-8F51-02456405E057}"/>
    <cellStyle name="60% - Accent6 3 3 2 2 2" xfId="2861" xr:uid="{5430780C-D961-444E-BFFE-63863B5F3EC0}"/>
    <cellStyle name="60% - Accent6 3 3 2 2 2 2" xfId="5831" xr:uid="{F03B3A3F-7C12-498A-848B-0C7A84BC9783}"/>
    <cellStyle name="60% - Accent6 3 3 2 2 2 2 2" xfId="11814" xr:uid="{91818628-B21B-41C0-B7B1-81BF5C65AF7A}"/>
    <cellStyle name="60% - Accent6 3 3 2 2 2 3" xfId="8844" xr:uid="{FAAEFBEA-BE7B-4838-AB57-E480C9B65952}"/>
    <cellStyle name="60% - Accent6 3 3 2 2 3" xfId="4387" xr:uid="{C2A77859-06C0-48F3-9C90-A7CCD9DA75C8}"/>
    <cellStyle name="60% - Accent6 3 3 2 2 3 2" xfId="10370" xr:uid="{639AD235-2C14-4C69-BFE2-83826F2CE4E8}"/>
    <cellStyle name="60% - Accent6 3 3 2 2 4" xfId="7400" xr:uid="{F121F130-BFF7-42C9-97E9-10BE39415C4A}"/>
    <cellStyle name="60% - Accent6 3 3 2 3" xfId="2139" xr:uid="{3EEC9759-2BD3-40E7-97A4-89C6027CF763}"/>
    <cellStyle name="60% - Accent6 3 3 2 3 2" xfId="5109" xr:uid="{0F87ADBE-3D22-4A1A-AB7A-0E4F5FF91B9B}"/>
    <cellStyle name="60% - Accent6 3 3 2 3 2 2" xfId="11092" xr:uid="{E7210506-2A99-4CF0-82DC-30BAB39D139D}"/>
    <cellStyle name="60% - Accent6 3 3 2 3 3" xfId="8122" xr:uid="{EFFDB301-55DC-4CAB-B3E1-03FADE874799}"/>
    <cellStyle name="60% - Accent6 3 3 2 4" xfId="3665" xr:uid="{CA4419ED-5A49-4C90-A9E2-D2E007CD777B}"/>
    <cellStyle name="60% - Accent6 3 3 2 4 2" xfId="9648" xr:uid="{F24886B5-3AEC-46CA-810F-5F498B5A099B}"/>
    <cellStyle name="60% - Accent6 3 3 2 5" xfId="6678" xr:uid="{21F03D98-13F3-4F69-825F-87666ABEDC14}"/>
    <cellStyle name="60% - Accent6 3 3 3" xfId="1069" xr:uid="{4766FB9F-6269-4330-879C-6007AB074F6F}"/>
    <cellStyle name="60% - Accent6 3 3 3 2" xfId="2513" xr:uid="{D004AB43-0DB8-4B8F-9BA2-811A78E9E5A5}"/>
    <cellStyle name="60% - Accent6 3 3 3 2 2" xfId="5483" xr:uid="{BA6DF7A1-DF41-4C9C-B946-86AA85903BF4}"/>
    <cellStyle name="60% - Accent6 3 3 3 2 2 2" xfId="11466" xr:uid="{1403283F-51AF-4BDE-8B7D-EA3B13BA8217}"/>
    <cellStyle name="60% - Accent6 3 3 3 2 3" xfId="8496" xr:uid="{8B36CAD3-B9E1-45B4-B2AF-5975E3ACF83C}"/>
    <cellStyle name="60% - Accent6 3 3 3 3" xfId="4039" xr:uid="{6A1450E9-A374-4D01-A320-94D644E8701C}"/>
    <cellStyle name="60% - Accent6 3 3 3 3 2" xfId="10022" xr:uid="{75D627E2-B4FC-440D-B9C3-AD4901230622}"/>
    <cellStyle name="60% - Accent6 3 3 3 4" xfId="7052" xr:uid="{ADC5ED74-BD32-4FA3-A3CB-CA7FDD7BDEFF}"/>
    <cellStyle name="60% - Accent6 3 3 4" xfId="1791" xr:uid="{560B0BFB-3575-48DA-9D0A-36C6971CA561}"/>
    <cellStyle name="60% - Accent6 3 3 4 2" xfId="4761" xr:uid="{360E1961-5DF5-48CF-A370-A232AB00843D}"/>
    <cellStyle name="60% - Accent6 3 3 4 2 2" xfId="10744" xr:uid="{37DB2881-F508-460B-8908-3D6C4BE32AF2}"/>
    <cellStyle name="60% - Accent6 3 3 4 3" xfId="7774" xr:uid="{565973D9-E72E-4407-9E11-0FADBF5E18E7}"/>
    <cellStyle name="60% - Accent6 3 3 5" xfId="3317" xr:uid="{BB3E1032-AE77-4C8C-B351-5B77865170AA}"/>
    <cellStyle name="60% - Accent6 3 3 5 2" xfId="9300" xr:uid="{50640A96-FBD5-4A75-A537-3D8C3D2C74F8}"/>
    <cellStyle name="60% - Accent6 3 3 6" xfId="6330" xr:uid="{0DC716DF-E7F9-4F14-B854-F746B21CCDD0}"/>
    <cellStyle name="60% - Accent6 3 4" xfId="463" xr:uid="{24DD7E3F-94A3-4A67-8E9B-9E549C02B73D}"/>
    <cellStyle name="60% - Accent6 3 4 2" xfId="1185" xr:uid="{8B7A35EC-18F8-4326-9054-0C542FC8877A}"/>
    <cellStyle name="60% - Accent6 3 4 2 2" xfId="2629" xr:uid="{CAD95A56-190F-4CE3-9848-E13CFE05C972}"/>
    <cellStyle name="60% - Accent6 3 4 2 2 2" xfId="5599" xr:uid="{24C65655-6CBB-4E4C-8616-EEAF7CCC310A}"/>
    <cellStyle name="60% - Accent6 3 4 2 2 2 2" xfId="11582" xr:uid="{2E9CB5B0-739F-49D5-B720-8134303016E4}"/>
    <cellStyle name="60% - Accent6 3 4 2 2 3" xfId="8612" xr:uid="{5A6A58F7-5481-47E2-B1A3-4783C599B78E}"/>
    <cellStyle name="60% - Accent6 3 4 2 3" xfId="4155" xr:uid="{34A646CB-65E5-411B-A5D5-69E3EE24D1FB}"/>
    <cellStyle name="60% - Accent6 3 4 2 3 2" xfId="10138" xr:uid="{13E1D16A-0CB2-4011-BC81-AE4B7CCB55C5}"/>
    <cellStyle name="60% - Accent6 3 4 2 4" xfId="7168" xr:uid="{244A7404-D6FD-43E6-805F-581AD54AABA6}"/>
    <cellStyle name="60% - Accent6 3 4 3" xfId="1907" xr:uid="{9BCD3650-30C8-44D4-A7B2-0CD17FB00638}"/>
    <cellStyle name="60% - Accent6 3 4 3 2" xfId="4877" xr:uid="{2ACDD7D5-ED1D-45BC-B1E1-90EAF4BBAF92}"/>
    <cellStyle name="60% - Accent6 3 4 3 2 2" xfId="10860" xr:uid="{FC5EF85C-B2DA-4ABE-A515-F08225FE2C22}"/>
    <cellStyle name="60% - Accent6 3 4 3 3" xfId="7890" xr:uid="{9E5A641E-89BD-4EF7-98FA-620CBF0F2AE3}"/>
    <cellStyle name="60% - Accent6 3 4 4" xfId="3433" xr:uid="{9518FA84-C2C8-49B0-AA75-C94A21CE3203}"/>
    <cellStyle name="60% - Accent6 3 4 4 2" xfId="9416" xr:uid="{55D07938-3E06-40C8-BAC0-31C8AD933863}"/>
    <cellStyle name="60% - Accent6 3 4 5" xfId="6446" xr:uid="{9ABCA338-127B-4895-B7A6-C618BD22013A}"/>
    <cellStyle name="60% - Accent6 3 5" xfId="837" xr:uid="{132C93D0-9A48-484D-B779-1545518BCE70}"/>
    <cellStyle name="60% - Accent6 3 5 2" xfId="2281" xr:uid="{9EF76AFD-CB39-4970-AE1B-D521172FBEEF}"/>
    <cellStyle name="60% - Accent6 3 5 2 2" xfId="5251" xr:uid="{972093E2-50E4-4D38-9AB5-58B5271EC952}"/>
    <cellStyle name="60% - Accent6 3 5 2 2 2" xfId="11234" xr:uid="{A0C7C9C3-B19A-4CCF-A76B-E5447BA860D4}"/>
    <cellStyle name="60% - Accent6 3 5 2 3" xfId="8264" xr:uid="{1A1F54D6-D0E9-48E2-97AD-D45DD185DEF2}"/>
    <cellStyle name="60% - Accent6 3 5 3" xfId="3807" xr:uid="{F02A552E-25C9-4EE5-80E5-9D6309491BE7}"/>
    <cellStyle name="60% - Accent6 3 5 3 2" xfId="9790" xr:uid="{DB0C28A7-6F80-40F5-8660-FB73167803E2}"/>
    <cellStyle name="60% - Accent6 3 5 4" xfId="6820" xr:uid="{EB78BA16-6313-4ECD-8D72-27451B5A4FB5}"/>
    <cellStyle name="60% - Accent6 3 6" xfId="1559" xr:uid="{87C87E98-11FF-4F92-B57C-3EA6041EE033}"/>
    <cellStyle name="60% - Accent6 3 6 2" xfId="4529" xr:uid="{888FFD5C-682E-4D19-9649-59CF96632E95}"/>
    <cellStyle name="60% - Accent6 3 6 2 2" xfId="10512" xr:uid="{6809EBFC-1CC6-434A-A784-442C0F1D3325}"/>
    <cellStyle name="60% - Accent6 3 6 3" xfId="7542" xr:uid="{17246FE7-85A3-4666-BD0F-A0E627CC428F}"/>
    <cellStyle name="60% - Accent6 3 7" xfId="3085" xr:uid="{CE5A8F70-3C4F-41C1-8947-09B90061E359}"/>
    <cellStyle name="60% - Accent6 3 7 2" xfId="9068" xr:uid="{BDE7B9FE-5FCB-4926-8CCC-C70F05864B90}"/>
    <cellStyle name="60% - Accent6 3 8" xfId="6098" xr:uid="{5569FC1E-62D6-4727-8612-DCE864E15E3B}"/>
    <cellStyle name="60% - Accent6 4" xfId="173" xr:uid="{386E8F98-CA52-4F66-A03E-08DC76D46BF8}"/>
    <cellStyle name="60% - Accent6 4 2" xfId="521" xr:uid="{7D345A60-0250-4759-9E5B-3157EB02EB9E}"/>
    <cellStyle name="60% - Accent6 4 2 2" xfId="1243" xr:uid="{B3F4421E-37B5-44E5-9DF3-26EF499ABB80}"/>
    <cellStyle name="60% - Accent6 4 2 2 2" xfId="2687" xr:uid="{FEF31B6A-2203-42E5-8D70-BFCEAC9B242F}"/>
    <cellStyle name="60% - Accent6 4 2 2 2 2" xfId="5657" xr:uid="{D073B187-0154-4364-9C3D-E293259E7000}"/>
    <cellStyle name="60% - Accent6 4 2 2 2 2 2" xfId="11640" xr:uid="{BC80CC3A-FFC8-46D2-ABBF-4DC747F0C722}"/>
    <cellStyle name="60% - Accent6 4 2 2 2 3" xfId="8670" xr:uid="{AE7C160D-62F3-4306-B6E9-A8C1682B41A7}"/>
    <cellStyle name="60% - Accent6 4 2 2 3" xfId="4213" xr:uid="{1028781F-B072-4A69-9314-535717412310}"/>
    <cellStyle name="60% - Accent6 4 2 2 3 2" xfId="10196" xr:uid="{2CD28ABE-1293-4F60-BE15-74347ED4FFD0}"/>
    <cellStyle name="60% - Accent6 4 2 2 4" xfId="7226" xr:uid="{942FABF0-4D6A-4B77-A878-6E441BD92EE1}"/>
    <cellStyle name="60% - Accent6 4 2 3" xfId="1965" xr:uid="{9E67A2D1-DC7B-4DDB-9CCD-FB0E70B00382}"/>
    <cellStyle name="60% - Accent6 4 2 3 2" xfId="4935" xr:uid="{2EDDE9B7-2AFF-48DE-81EE-F8572759F536}"/>
    <cellStyle name="60% - Accent6 4 2 3 2 2" xfId="10918" xr:uid="{6980D060-0E33-4412-B0D3-02FCE250EA71}"/>
    <cellStyle name="60% - Accent6 4 2 3 3" xfId="7948" xr:uid="{83E4BE4E-D2E6-45BC-9CFD-0E467DB1F4A2}"/>
    <cellStyle name="60% - Accent6 4 2 4" xfId="3491" xr:uid="{D0EFB836-280D-45C3-9B97-B20B0AB34534}"/>
    <cellStyle name="60% - Accent6 4 2 4 2" xfId="9474" xr:uid="{4F00EF2D-2412-4F8A-8D03-CE0C450C23AF}"/>
    <cellStyle name="60% - Accent6 4 2 5" xfId="6504" xr:uid="{29553548-C768-4B0D-BC7B-CB66E96D4B0C}"/>
    <cellStyle name="60% - Accent6 4 3" xfId="895" xr:uid="{858FD8B9-B7DB-415F-8A04-2BB93514FD2B}"/>
    <cellStyle name="60% - Accent6 4 3 2" xfId="2339" xr:uid="{FEFCC9D5-AC29-4BB7-A405-1208296A7581}"/>
    <cellStyle name="60% - Accent6 4 3 2 2" xfId="5309" xr:uid="{A55488CC-1F42-4F58-B6EE-FEDD22FE0218}"/>
    <cellStyle name="60% - Accent6 4 3 2 2 2" xfId="11292" xr:uid="{CCCE17F8-2DF6-4468-A217-ED5EF26FE768}"/>
    <cellStyle name="60% - Accent6 4 3 2 3" xfId="8322" xr:uid="{80B56A95-699A-4D91-8876-746941D1BD7E}"/>
    <cellStyle name="60% - Accent6 4 3 3" xfId="3865" xr:uid="{667497BC-7D4E-4F39-A751-A8EEDF0FDE27}"/>
    <cellStyle name="60% - Accent6 4 3 3 2" xfId="9848" xr:uid="{BA8A285B-8301-412C-9F30-BF1A6B10F223}"/>
    <cellStyle name="60% - Accent6 4 3 4" xfId="6878" xr:uid="{115E62A9-0FB6-4AFB-9B58-A3A7D694A949}"/>
    <cellStyle name="60% - Accent6 4 4" xfId="1617" xr:uid="{C0F0B2E7-3AA7-4E96-BE7F-261765B1F8CD}"/>
    <cellStyle name="60% - Accent6 4 4 2" xfId="4587" xr:uid="{DF3B43C9-CEB1-431C-9E0C-3A1E9D543CB8}"/>
    <cellStyle name="60% - Accent6 4 4 2 2" xfId="10570" xr:uid="{B41F3058-2BEF-478E-AFC4-2897ABE41BBA}"/>
    <cellStyle name="60% - Accent6 4 4 3" xfId="7600" xr:uid="{58C00C8B-BACA-4AD2-A251-85974DA6B7A3}"/>
    <cellStyle name="60% - Accent6 4 5" xfId="3143" xr:uid="{E0A9413B-6785-4E69-9EAC-93763B0B4BDD}"/>
    <cellStyle name="60% - Accent6 4 5 2" xfId="9126" xr:uid="{BA61DB76-D666-4158-8923-904FFCD978BF}"/>
    <cellStyle name="60% - Accent6 4 6" xfId="6156" xr:uid="{D311F1C2-C82A-481F-B6EF-A7B6F93416B1}"/>
    <cellStyle name="60% - Accent6 5" xfId="289" xr:uid="{694F4F0E-2388-4932-9C0D-20A0D93E710B}"/>
    <cellStyle name="60% - Accent6 5 2" xfId="637" xr:uid="{83604D78-3CB6-4763-8189-E16EDB1F0417}"/>
    <cellStyle name="60% - Accent6 5 2 2" xfId="1359" xr:uid="{B191D124-CF49-4EF9-B2CC-ECF455628010}"/>
    <cellStyle name="60% - Accent6 5 2 2 2" xfId="2803" xr:uid="{5F7DB026-7E34-4367-8C63-535C60D689CD}"/>
    <cellStyle name="60% - Accent6 5 2 2 2 2" xfId="5773" xr:uid="{FE54615E-F143-4EDC-88D4-5693A000C84A}"/>
    <cellStyle name="60% - Accent6 5 2 2 2 2 2" xfId="11756" xr:uid="{92A125CD-9906-413D-ABE8-A46ED9DF951E}"/>
    <cellStyle name="60% - Accent6 5 2 2 2 3" xfId="8786" xr:uid="{5FB568DB-E4FF-4528-BBC1-18337A86169D}"/>
    <cellStyle name="60% - Accent6 5 2 2 3" xfId="4329" xr:uid="{5B3B6F23-3E19-47D9-957B-64C9C1DE8388}"/>
    <cellStyle name="60% - Accent6 5 2 2 3 2" xfId="10312" xr:uid="{9DCFB124-2D31-42BE-82A0-827F8860A832}"/>
    <cellStyle name="60% - Accent6 5 2 2 4" xfId="7342" xr:uid="{7178F93D-B8B7-4A98-9CC3-C1078110391A}"/>
    <cellStyle name="60% - Accent6 5 2 3" xfId="2081" xr:uid="{6FB71B58-D130-4DCA-87FE-2531047A11DC}"/>
    <cellStyle name="60% - Accent6 5 2 3 2" xfId="5051" xr:uid="{AF85CB76-B7C7-4971-BB2F-D7C9C7A6F72C}"/>
    <cellStyle name="60% - Accent6 5 2 3 2 2" xfId="11034" xr:uid="{4A7053D0-36DB-4FDA-A0CB-847DC52E2EEA}"/>
    <cellStyle name="60% - Accent6 5 2 3 3" xfId="8064" xr:uid="{AAD32EAE-B333-469C-B84D-6190B3523286}"/>
    <cellStyle name="60% - Accent6 5 2 4" xfId="3607" xr:uid="{A9667081-9804-4F0F-A4A4-29213B78217B}"/>
    <cellStyle name="60% - Accent6 5 2 4 2" xfId="9590" xr:uid="{F01228D0-6693-48B7-8CDB-ED0250F35982}"/>
    <cellStyle name="60% - Accent6 5 2 5" xfId="6620" xr:uid="{DB1D8BCE-F251-4175-925F-E39392BE0B7C}"/>
    <cellStyle name="60% - Accent6 5 3" xfId="1011" xr:uid="{56EF1059-0544-4B8D-BD78-BA6CFA94C834}"/>
    <cellStyle name="60% - Accent6 5 3 2" xfId="2455" xr:uid="{BE5E1D62-63BC-4A95-A616-47D75208074A}"/>
    <cellStyle name="60% - Accent6 5 3 2 2" xfId="5425" xr:uid="{53FF7A29-0983-4865-BC59-44FE07314FC3}"/>
    <cellStyle name="60% - Accent6 5 3 2 2 2" xfId="11408" xr:uid="{4C173CC4-56FE-4E61-9967-8A0E672EBBBC}"/>
    <cellStyle name="60% - Accent6 5 3 2 3" xfId="8438" xr:uid="{261E361D-DBEC-4D6A-8FC5-83DC29478326}"/>
    <cellStyle name="60% - Accent6 5 3 3" xfId="3981" xr:uid="{A172FBC3-931A-47F7-A847-117DD19E7CEB}"/>
    <cellStyle name="60% - Accent6 5 3 3 2" xfId="9964" xr:uid="{4AE2C0FE-8ACF-4ECA-953B-2FBDCD11A47D}"/>
    <cellStyle name="60% - Accent6 5 3 4" xfId="6994" xr:uid="{04DC30B5-8D5D-42EF-8563-4535D04B2A6D}"/>
    <cellStyle name="60% - Accent6 5 4" xfId="1733" xr:uid="{9CBC6DEE-529A-43B6-9BBD-0F6BDBC0644F}"/>
    <cellStyle name="60% - Accent6 5 4 2" xfId="4703" xr:uid="{3510740D-134C-445C-A117-31F70D5CBA23}"/>
    <cellStyle name="60% - Accent6 5 4 2 2" xfId="10686" xr:uid="{E814E45E-59FD-4D67-9A36-202761E0A5A9}"/>
    <cellStyle name="60% - Accent6 5 4 3" xfId="7716" xr:uid="{9C87E882-050B-4BE5-AE06-BF2297BEEBB5}"/>
    <cellStyle name="60% - Accent6 5 5" xfId="3259" xr:uid="{7CC5FE86-5EDE-4003-8504-2F4BEDAC94C8}"/>
    <cellStyle name="60% - Accent6 5 5 2" xfId="9242" xr:uid="{8778E719-D68F-449B-BD89-4A3091CBF851}"/>
    <cellStyle name="60% - Accent6 5 6" xfId="6272" xr:uid="{12EB995A-19BA-432E-99EB-1EA835514D96}"/>
    <cellStyle name="60% - Accent6 6" xfId="405" xr:uid="{1E1D6330-EDD5-4132-BFDF-35F1055DC22E}"/>
    <cellStyle name="60% - Accent6 6 2" xfId="1127" xr:uid="{DE6F4A7C-06A2-40BF-A845-242BF7B73CF3}"/>
    <cellStyle name="60% - Accent6 6 2 2" xfId="2571" xr:uid="{BB5C5AAD-FAE4-490F-9DC6-FA4B2F7BBD30}"/>
    <cellStyle name="60% - Accent6 6 2 2 2" xfId="5541" xr:uid="{1C18E480-DEFC-420C-A45B-958E80626584}"/>
    <cellStyle name="60% - Accent6 6 2 2 2 2" xfId="11524" xr:uid="{B58F6826-269C-4225-BFA8-B6DB00CF4383}"/>
    <cellStyle name="60% - Accent6 6 2 2 3" xfId="8554" xr:uid="{A4CB8022-6DCB-42A3-A4D8-F3168D8CF75F}"/>
    <cellStyle name="60% - Accent6 6 2 3" xfId="4097" xr:uid="{02A1B0AD-52D6-4E96-9B9F-7DD2518C5C15}"/>
    <cellStyle name="60% - Accent6 6 2 3 2" xfId="10080" xr:uid="{8EF1E07C-1947-4CE5-BDE4-59669EDC76CF}"/>
    <cellStyle name="60% - Accent6 6 2 4" xfId="7110" xr:uid="{2B04FED7-4C69-478F-847C-353C7CDA3C75}"/>
    <cellStyle name="60% - Accent6 6 3" xfId="1849" xr:uid="{F61612DC-024B-4116-BD1B-E95825D5DE95}"/>
    <cellStyle name="60% - Accent6 6 3 2" xfId="4819" xr:uid="{E97CB7EA-A29B-41F4-B415-F43C270C4CB6}"/>
    <cellStyle name="60% - Accent6 6 3 2 2" xfId="10802" xr:uid="{09C3A9C7-9F72-4A2E-BC0F-1917BA805107}"/>
    <cellStyle name="60% - Accent6 6 3 3" xfId="7832" xr:uid="{4277C2ED-D831-4416-B212-2F49671828BE}"/>
    <cellStyle name="60% - Accent6 6 4" xfId="3375" xr:uid="{BD3A227E-73E7-4B88-A427-D6551E9EE9AB}"/>
    <cellStyle name="60% - Accent6 6 4 2" xfId="9358" xr:uid="{7793102F-56BC-45C3-AF06-E755B3724A08}"/>
    <cellStyle name="60% - Accent6 6 5" xfId="6388" xr:uid="{03D4F007-8F66-4563-93B2-410E2D51693E}"/>
    <cellStyle name="60% - Accent6 7" xfId="755" xr:uid="{CB928918-6D82-411D-9254-2F188BFE11CB}"/>
    <cellStyle name="60% - Accent6 7 2" xfId="1477" xr:uid="{E45EF363-5D9C-44F1-9521-23B5CC965584}"/>
    <cellStyle name="60% - Accent6 7 2 2" xfId="2921" xr:uid="{1FA34F14-FF31-4EF2-9005-B859A664430E}"/>
    <cellStyle name="60% - Accent6 7 2 2 2" xfId="5891" xr:uid="{B4624FBE-72F3-4C97-8E16-BFE3BF9D6C28}"/>
    <cellStyle name="60% - Accent6 7 2 2 2 2" xfId="11874" xr:uid="{0A8A1BCF-02BF-4B42-BFCC-0E1F74A5510E}"/>
    <cellStyle name="60% - Accent6 7 2 2 3" xfId="8904" xr:uid="{88E343FB-445B-4F0E-B5AF-0086B42382F3}"/>
    <cellStyle name="60% - Accent6 7 2 3" xfId="4447" xr:uid="{CBEF4767-C00F-45C3-B895-7815DC737E00}"/>
    <cellStyle name="60% - Accent6 7 2 3 2" xfId="10430" xr:uid="{E9179FA2-C4B4-4F39-A18E-0FA9B74BCFB8}"/>
    <cellStyle name="60% - Accent6 7 2 4" xfId="7460" xr:uid="{FC9E888C-A2BC-4072-A2D1-C5C7E29C32FE}"/>
    <cellStyle name="60% - Accent6 7 3" xfId="2199" xr:uid="{9BA0A187-266E-49A7-9295-91BAAFC6E794}"/>
    <cellStyle name="60% - Accent6 7 3 2" xfId="5169" xr:uid="{8B0C16B1-0040-4E53-A5AC-DBBDFA7CA852}"/>
    <cellStyle name="60% - Accent6 7 3 2 2" xfId="11152" xr:uid="{4CCFE190-0076-435A-ACBE-8676EF8208F2}"/>
    <cellStyle name="60% - Accent6 7 3 3" xfId="8182" xr:uid="{C57634CE-FAD3-468A-8A28-0D48EFDFC069}"/>
    <cellStyle name="60% - Accent6 7 4" xfId="3725" xr:uid="{A4F3AF8D-F1D6-49A0-BA47-7C920A47961E}"/>
    <cellStyle name="60% - Accent6 7 4 2" xfId="9708" xr:uid="{54C249E9-5985-4A8B-A9CB-264C87CBA9B6}"/>
    <cellStyle name="60% - Accent6 7 5" xfId="6738" xr:uid="{1AC2B14E-2101-4BAF-A86B-69E42459A9CE}"/>
    <cellStyle name="60% - Accent6 8" xfId="779" xr:uid="{12BA319D-B336-4289-8067-C9BA8A55D3CB}"/>
    <cellStyle name="60% - Accent6 8 2" xfId="2223" xr:uid="{AE1F3B6E-D759-4DF1-B510-2CCE5A2C656E}"/>
    <cellStyle name="60% - Accent6 8 2 2" xfId="5193" xr:uid="{1431EB1C-4B6A-44DE-9410-9823E4E44A6B}"/>
    <cellStyle name="60% - Accent6 8 2 2 2" xfId="11176" xr:uid="{D35CFF7F-6F21-4BC0-A17D-7F16C0B0DA9A}"/>
    <cellStyle name="60% - Accent6 8 2 3" xfId="8206" xr:uid="{9DF0439A-B399-48B8-9452-4F3D00829307}"/>
    <cellStyle name="60% - Accent6 8 3" xfId="3749" xr:uid="{A6389022-3ECF-4260-A417-55CC51B20C33}"/>
    <cellStyle name="60% - Accent6 8 3 2" xfId="9732" xr:uid="{EE0295DD-DEB8-4EC0-8318-CD89A9C04001}"/>
    <cellStyle name="60% - Accent6 8 4" xfId="6762" xr:uid="{DBA2BCB3-FC30-4159-9C03-B48B46BA52EB}"/>
    <cellStyle name="60% - Accent6 9" xfId="1501" xr:uid="{ADDF8B1D-670E-49CE-998B-2FEDAAC9F873}"/>
    <cellStyle name="60% - Accent6 9 2" xfId="4471" xr:uid="{1F0DA0FA-66B8-496D-8A8E-212A3503A828}"/>
    <cellStyle name="60% - Accent6 9 2 2" xfId="10454" xr:uid="{19DE20A2-B248-4C61-9B36-ABFD6AF3B417}"/>
    <cellStyle name="60% - Accent6 9 3" xfId="7484" xr:uid="{DE3618C7-413A-4FBE-849B-A221C4E4603C}"/>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1" builtinId="27" customBuiltin="1"/>
    <cellStyle name="Calculation" xfId="15" builtinId="22" customBuiltin="1"/>
    <cellStyle name="Check Cell" xfId="17" builtinId="23" customBuiltin="1"/>
    <cellStyle name="Comma 10" xfId="47" xr:uid="{5F5C7393-68DA-48A9-8191-1BFFAFD53F9F}"/>
    <cellStyle name="Comma 2" xfId="51" xr:uid="{74276B17-D7C2-4728-B7E4-A401D0FB6712}"/>
    <cellStyle name="Comma 2 10" xfId="731" xr:uid="{D77C1E5E-77E5-42EB-B638-91B3FB047EEF}"/>
    <cellStyle name="Comma 2 10 2" xfId="1453" xr:uid="{434BE7E7-BC69-4DEE-8BC8-2D8142933373}"/>
    <cellStyle name="Comma 2 10 2 2" xfId="2897" xr:uid="{FEA0B0BC-D2CD-4F84-8FA2-D5B7B3761EB0}"/>
    <cellStyle name="Comma 2 10 2 2 2" xfId="5867" xr:uid="{078FE7C9-059B-403E-A294-CF19AD18E09E}"/>
    <cellStyle name="Comma 2 10 2 2 2 2" xfId="11850" xr:uid="{89CFF89E-F7F2-4288-9897-238AE14DD07C}"/>
    <cellStyle name="Comma 2 10 2 2 3" xfId="8880" xr:uid="{F3CB0DD9-579F-4549-8DD7-76B16478BE9B}"/>
    <cellStyle name="Comma 2 10 2 3" xfId="4423" xr:uid="{2C736844-98D7-46A7-86C9-BE6BEC9FCEDC}"/>
    <cellStyle name="Comma 2 10 2 3 2" xfId="10406" xr:uid="{C5AB6478-235D-41D8-B51A-81D5F7E83F86}"/>
    <cellStyle name="Comma 2 10 2 4" xfId="7436" xr:uid="{A6FE93C9-D7BF-4526-9C01-5582AE023223}"/>
    <cellStyle name="Comma 2 10 3" xfId="2175" xr:uid="{7627E2FF-E000-4584-BA1D-FF7906BBBE80}"/>
    <cellStyle name="Comma 2 10 3 2" xfId="5145" xr:uid="{3990EAA6-559B-4D1A-90BF-A3CE04F6413A}"/>
    <cellStyle name="Comma 2 10 3 2 2" xfId="11128" xr:uid="{F1046D7A-74B3-40B9-AF5C-2684A20F8F46}"/>
    <cellStyle name="Comma 2 10 3 3" xfId="8158" xr:uid="{A439259C-6B2D-40C0-A15E-64AEB413BD3E}"/>
    <cellStyle name="Comma 2 10 4" xfId="3701" xr:uid="{895D81E3-6FD2-488F-9061-38217AFE1B01}"/>
    <cellStyle name="Comma 2 10 4 2" xfId="9684" xr:uid="{F0C78393-D69D-4788-A28D-A2AC8BBDA76F}"/>
    <cellStyle name="Comma 2 10 5" xfId="6714" xr:uid="{5D22B4F8-0868-444D-9875-C8E0DA2C9290}"/>
    <cellStyle name="Comma 2 11" xfId="758" xr:uid="{1369A5D0-04E8-4CF7-AE2F-1F2F31443862}"/>
    <cellStyle name="Comma 2 11 2" xfId="2202" xr:uid="{F1ED6A53-0D92-4857-BA60-F3CA8FD3E80E}"/>
    <cellStyle name="Comma 2 11 2 2" xfId="5172" xr:uid="{9563A5C0-ED91-418B-9A45-96BDECCD28BE}"/>
    <cellStyle name="Comma 2 11 2 2 2" xfId="11155" xr:uid="{926D9751-599B-4C55-BA08-5CF156E5FF79}"/>
    <cellStyle name="Comma 2 11 2 3" xfId="8185" xr:uid="{C165883C-CA4E-4968-BC61-201BB81ACB79}"/>
    <cellStyle name="Comma 2 11 3" xfId="3728" xr:uid="{53C4C92F-C780-4DA8-84C5-803043BEE6A2}"/>
    <cellStyle name="Comma 2 11 3 2" xfId="9711" xr:uid="{12AF4878-A1E7-4D86-BE87-52CA85318CD6}"/>
    <cellStyle name="Comma 2 11 4" xfId="6741" xr:uid="{A4C6FE00-5830-4452-BF79-B26C5C4BE7CB}"/>
    <cellStyle name="Comma 2 12" xfId="1480" xr:uid="{0C16322B-28CC-487E-BFD3-221C4698B929}"/>
    <cellStyle name="Comma 2 12 2" xfId="4450" xr:uid="{829498C5-B8B8-455B-97DD-ABFE69B9C3EB}"/>
    <cellStyle name="Comma 2 12 2 2" xfId="10433" xr:uid="{6E867AC9-25AB-4100-859D-EAFC6EB69EB8}"/>
    <cellStyle name="Comma 2 12 3" xfId="7463" xr:uid="{8EF3EE9B-9D79-41E8-A03F-5D7835AF10D0}"/>
    <cellStyle name="Comma 2 13" xfId="2924" xr:uid="{E6D18D54-5AA6-49D0-BF40-98E09389C1EA}"/>
    <cellStyle name="Comma 2 13 2" xfId="5894" xr:uid="{BE0011D0-FBD6-4CC9-9DE1-481D07E35AFC}"/>
    <cellStyle name="Comma 2 13 2 2" xfId="11877" xr:uid="{A5B33AF5-1D6D-47FA-8844-A7ABD8287A27}"/>
    <cellStyle name="Comma 2 13 3" xfId="8907" xr:uid="{09A9FE24-2CBF-45C5-85A5-4971B1D46108}"/>
    <cellStyle name="Comma 2 14" xfId="2955" xr:uid="{C1D6B3BA-FCBB-4C2E-94ED-571B080992CE}"/>
    <cellStyle name="Comma 2 14 2" xfId="5925" xr:uid="{1209D7C9-94E2-498A-B719-D9B875C88289}"/>
    <cellStyle name="Comma 2 14 2 2" xfId="11908" xr:uid="{48988055-6CA1-43B3-829A-FDF9552FA907}"/>
    <cellStyle name="Comma 2 14 3" xfId="8938" xr:uid="{7C256730-615C-4B69-BC66-F69B217B8D26}"/>
    <cellStyle name="Comma 2 15" xfId="3003" xr:uid="{C4C998C8-C9A9-49FF-8257-A53886CB1C0D}"/>
    <cellStyle name="Comma 2 15 2" xfId="8986" xr:uid="{CA93F979-AD68-4488-9B23-AE370BFCB413}"/>
    <cellStyle name="Comma 2 16" xfId="6018" xr:uid="{C4090BF0-C731-4CB3-8F42-C2A45B38DDBE}"/>
    <cellStyle name="Comma 2 2" xfId="52" xr:uid="{EB19CFCF-8846-4AD7-9177-BEE2DDA351F8}"/>
    <cellStyle name="Comma 2 3" xfId="57" xr:uid="{629E4831-2F5B-4322-8B4D-059F75E026D3}"/>
    <cellStyle name="Comma 2 3 10" xfId="1483" xr:uid="{43740638-A733-4859-8591-21440A98149E}"/>
    <cellStyle name="Comma 2 3 10 2" xfId="4453" xr:uid="{F534F56A-1EDE-4B55-B262-8AE4B1CA36E1}"/>
    <cellStyle name="Comma 2 3 10 2 2" xfId="10436" xr:uid="{0D265A45-D6E8-4511-8078-536865DAA50B}"/>
    <cellStyle name="Comma 2 3 10 3" xfId="7466" xr:uid="{32C7DC50-F554-4B3A-BAC2-F4FF907866EA}"/>
    <cellStyle name="Comma 2 3 11" xfId="2927" xr:uid="{B80E0D95-40B6-4AA9-9929-D979BADEEEA9}"/>
    <cellStyle name="Comma 2 3 11 2" xfId="5897" xr:uid="{088ADFCD-B18D-48EB-9154-26D044FCE7F8}"/>
    <cellStyle name="Comma 2 3 11 2 2" xfId="11880" xr:uid="{52EDAD1D-4074-403A-8BB0-98A295409DA9}"/>
    <cellStyle name="Comma 2 3 11 3" xfId="8910" xr:uid="{6E508863-2071-4FAA-98EE-522151183035}"/>
    <cellStyle name="Comma 2 3 12" xfId="2958" xr:uid="{3A9D2717-C14E-4125-9496-374CA14BB1B0}"/>
    <cellStyle name="Comma 2 3 12 2" xfId="5928" xr:uid="{314CE531-1FD6-4064-8233-E68478E78A29}"/>
    <cellStyle name="Comma 2 3 12 2 2" xfId="11911" xr:uid="{2F073101-75E2-461E-8075-0F3C8E637B6C}"/>
    <cellStyle name="Comma 2 3 12 3" xfId="8941" xr:uid="{F3ED34E8-37BE-4904-87CB-CB54B26D5DEF}"/>
    <cellStyle name="Comma 2 3 13" xfId="3006" xr:uid="{C6F8BD52-19E6-444D-B238-9C7DA7BFCC85}"/>
    <cellStyle name="Comma 2 3 13 2" xfId="8989" xr:uid="{BA343A18-6727-465E-913D-BCC6FAAD1421}"/>
    <cellStyle name="Comma 2 3 14" xfId="6022" xr:uid="{4ED3B869-000C-4441-8B13-A9950E0AF8CC}"/>
    <cellStyle name="Comma 2 3 2" xfId="63" xr:uid="{D52B4FA0-7EE5-4012-8901-0B83EC2A8758}"/>
    <cellStyle name="Comma 2 3 2 10" xfId="6046" xr:uid="{2B2B9682-BB1B-449C-9E3D-839224EDD236}"/>
    <cellStyle name="Comma 2 3 2 2" xfId="121" xr:uid="{10FF112E-ADEE-4341-81AE-A4162AB896B8}"/>
    <cellStyle name="Comma 2 3 2 2 2" xfId="237" xr:uid="{CAA759F4-741D-4776-AD55-F5D16FB8A2A9}"/>
    <cellStyle name="Comma 2 3 2 2 2 2" xfId="585" xr:uid="{9528A026-E445-428F-8212-93354CF324EB}"/>
    <cellStyle name="Comma 2 3 2 2 2 2 2" xfId="1307" xr:uid="{6E51F118-B93A-44B8-8E55-2CF084A566E2}"/>
    <cellStyle name="Comma 2 3 2 2 2 2 2 2" xfId="2751" xr:uid="{52BA279D-7A49-4D19-9159-BC466DDE1EDB}"/>
    <cellStyle name="Comma 2 3 2 2 2 2 2 2 2" xfId="5721" xr:uid="{5383B820-5658-42E3-B6B3-E295C13E685E}"/>
    <cellStyle name="Comma 2 3 2 2 2 2 2 2 2 2" xfId="11704" xr:uid="{E527B4C2-2098-4923-88EC-4B80ECAD7FB8}"/>
    <cellStyle name="Comma 2 3 2 2 2 2 2 2 3" xfId="8734" xr:uid="{2E98C5AC-10AE-483E-8A9F-68C99A890439}"/>
    <cellStyle name="Comma 2 3 2 2 2 2 2 3" xfId="4277" xr:uid="{536EAE2D-09F5-49FF-AD71-36916C7EA82A}"/>
    <cellStyle name="Comma 2 3 2 2 2 2 2 3 2" xfId="10260" xr:uid="{D127919B-C498-4391-837D-9B43EE28EDB8}"/>
    <cellStyle name="Comma 2 3 2 2 2 2 2 4" xfId="7290" xr:uid="{C1919206-DF8C-4A4D-B4E0-F7CDBFC0CF69}"/>
    <cellStyle name="Comma 2 3 2 2 2 2 3" xfId="2029" xr:uid="{0FB67B7C-207D-46F1-AFE8-8ABCFC7E469C}"/>
    <cellStyle name="Comma 2 3 2 2 2 2 3 2" xfId="4999" xr:uid="{A9EE0FA1-B09F-4B34-94E0-FAA246FF3C07}"/>
    <cellStyle name="Comma 2 3 2 2 2 2 3 2 2" xfId="10982" xr:uid="{F18B4D34-4B8C-4BF0-8D45-F8EC23EBD1CB}"/>
    <cellStyle name="Comma 2 3 2 2 2 2 3 3" xfId="8012" xr:uid="{A5D6DF09-2F1C-488A-9A66-7861D6FC66EE}"/>
    <cellStyle name="Comma 2 3 2 2 2 2 4" xfId="3555" xr:uid="{CFBCA8BA-74D7-43C2-B762-0CF18E35F95A}"/>
    <cellStyle name="Comma 2 3 2 2 2 2 4 2" xfId="9538" xr:uid="{33024690-9FCA-491E-B4E3-E2CE966716A5}"/>
    <cellStyle name="Comma 2 3 2 2 2 2 5" xfId="6568" xr:uid="{C2DB993F-72F0-4A4B-B785-9B9CF4D2FCD9}"/>
    <cellStyle name="Comma 2 3 2 2 2 3" xfId="959" xr:uid="{7CD31118-18CB-4E08-BF33-FE6BA8BC6365}"/>
    <cellStyle name="Comma 2 3 2 2 2 3 2" xfId="2403" xr:uid="{E8C232FB-36F7-4812-BB55-8CC1F20745B1}"/>
    <cellStyle name="Comma 2 3 2 2 2 3 2 2" xfId="5373" xr:uid="{4F193068-A0CE-4408-926F-8DCEBA322554}"/>
    <cellStyle name="Comma 2 3 2 2 2 3 2 2 2" xfId="11356" xr:uid="{8A529536-5EF7-41E5-82D9-B1632772540E}"/>
    <cellStyle name="Comma 2 3 2 2 2 3 2 3" xfId="8386" xr:uid="{84C00469-F6CA-4AC4-BC46-947EF22FAD7B}"/>
    <cellStyle name="Comma 2 3 2 2 2 3 3" xfId="3929" xr:uid="{A4097616-C5BF-44BC-9C43-331E14F016BD}"/>
    <cellStyle name="Comma 2 3 2 2 2 3 3 2" xfId="9912" xr:uid="{D5800549-F4DE-4A1B-8442-27F3CFB8F01C}"/>
    <cellStyle name="Comma 2 3 2 2 2 3 4" xfId="6942" xr:uid="{B0947D76-E08B-4257-8D91-3AB7F289FE9C}"/>
    <cellStyle name="Comma 2 3 2 2 2 4" xfId="1681" xr:uid="{5C1EA065-183F-426D-AA8C-72005826DD79}"/>
    <cellStyle name="Comma 2 3 2 2 2 4 2" xfId="4651" xr:uid="{F866BF3A-688F-4986-A201-57EB3C824227}"/>
    <cellStyle name="Comma 2 3 2 2 2 4 2 2" xfId="10634" xr:uid="{4A445DAA-466B-4289-8642-10929A346BF0}"/>
    <cellStyle name="Comma 2 3 2 2 2 4 3" xfId="7664" xr:uid="{71B07C3A-DB81-43EE-8F06-890B50EA3B4A}"/>
    <cellStyle name="Comma 2 3 2 2 2 5" xfId="3207" xr:uid="{037280B9-45AD-4B2C-8F08-5498AB66141B}"/>
    <cellStyle name="Comma 2 3 2 2 2 5 2" xfId="9190" xr:uid="{681242B0-19E1-49D4-82F1-28C1385363D6}"/>
    <cellStyle name="Comma 2 3 2 2 2 6" xfId="6220" xr:uid="{8DA91918-B8BC-4934-B78C-C4FC4C56ED98}"/>
    <cellStyle name="Comma 2 3 2 2 3" xfId="353" xr:uid="{4FD62CBE-0BAB-4E22-8804-C48C921D38B4}"/>
    <cellStyle name="Comma 2 3 2 2 3 2" xfId="701" xr:uid="{2486CC79-ACFD-430E-AA89-61080BB84CB5}"/>
    <cellStyle name="Comma 2 3 2 2 3 2 2" xfId="1423" xr:uid="{BF12C076-6D0F-4A52-9559-A7C96BCCBFBE}"/>
    <cellStyle name="Comma 2 3 2 2 3 2 2 2" xfId="2867" xr:uid="{44CA2BAE-3B32-48E5-94A7-B5AEED53C9EC}"/>
    <cellStyle name="Comma 2 3 2 2 3 2 2 2 2" xfId="5837" xr:uid="{64A08E62-2DA9-4256-96DB-FABCC6541C49}"/>
    <cellStyle name="Comma 2 3 2 2 3 2 2 2 2 2" xfId="11820" xr:uid="{859F2010-AF76-448F-8303-91A533C5C553}"/>
    <cellStyle name="Comma 2 3 2 2 3 2 2 2 3" xfId="8850" xr:uid="{C97E5C68-4A08-4CD5-B137-C9FC720BD78A}"/>
    <cellStyle name="Comma 2 3 2 2 3 2 2 3" xfId="4393" xr:uid="{EC9CFF2A-42E7-458C-93FF-F82F41E60778}"/>
    <cellStyle name="Comma 2 3 2 2 3 2 2 3 2" xfId="10376" xr:uid="{DC999D5B-EF9A-460C-A2B4-09149781FAD2}"/>
    <cellStyle name="Comma 2 3 2 2 3 2 2 4" xfId="7406" xr:uid="{ACC5A4A2-B69D-48DC-8055-893AFCD409AB}"/>
    <cellStyle name="Comma 2 3 2 2 3 2 3" xfId="2145" xr:uid="{52590672-5C53-413F-B1C9-ACFA5B009ECB}"/>
    <cellStyle name="Comma 2 3 2 2 3 2 3 2" xfId="5115" xr:uid="{77003966-71F8-4925-AB6C-86C5D406B312}"/>
    <cellStyle name="Comma 2 3 2 2 3 2 3 2 2" xfId="11098" xr:uid="{A0BD785A-1C99-4564-A49D-3F6D0CCB941E}"/>
    <cellStyle name="Comma 2 3 2 2 3 2 3 3" xfId="8128" xr:uid="{564D5235-EE01-4ACF-9215-878A500C9690}"/>
    <cellStyle name="Comma 2 3 2 2 3 2 4" xfId="3671" xr:uid="{2CA5EDCB-E45C-4738-A728-2B14624344CA}"/>
    <cellStyle name="Comma 2 3 2 2 3 2 4 2" xfId="9654" xr:uid="{239B54B3-8244-470A-9F36-56EF6FC30A32}"/>
    <cellStyle name="Comma 2 3 2 2 3 2 5" xfId="6684" xr:uid="{70E0559D-200B-45C0-8114-0FDAB9B2C09D}"/>
    <cellStyle name="Comma 2 3 2 2 3 3" xfId="1075" xr:uid="{7BA033DA-AD4B-4C00-B8CE-3A27C39B055E}"/>
    <cellStyle name="Comma 2 3 2 2 3 3 2" xfId="2519" xr:uid="{255D4B86-A417-44C1-BB4D-AA46D5962A37}"/>
    <cellStyle name="Comma 2 3 2 2 3 3 2 2" xfId="5489" xr:uid="{0825BBF6-87C2-4D33-81A9-A41DCF256F94}"/>
    <cellStyle name="Comma 2 3 2 2 3 3 2 2 2" xfId="11472" xr:uid="{1B6FF873-632D-43B7-96BF-EC38F83F76F1}"/>
    <cellStyle name="Comma 2 3 2 2 3 3 2 3" xfId="8502" xr:uid="{510E3334-38B6-4AB6-A449-17825D7C7265}"/>
    <cellStyle name="Comma 2 3 2 2 3 3 3" xfId="4045" xr:uid="{3E6E74D0-D934-4194-A849-C96645A14BD0}"/>
    <cellStyle name="Comma 2 3 2 2 3 3 3 2" xfId="10028" xr:uid="{560D0113-3074-4C49-9F5D-A1328E0C4FF8}"/>
    <cellStyle name="Comma 2 3 2 2 3 3 4" xfId="7058" xr:uid="{2FA94BEB-AC82-4BE6-A02F-E16A8DCA2BF0}"/>
    <cellStyle name="Comma 2 3 2 2 3 4" xfId="1797" xr:uid="{650C6E05-B15E-4676-B828-BAF7B2DC162E}"/>
    <cellStyle name="Comma 2 3 2 2 3 4 2" xfId="4767" xr:uid="{58AE3685-7BAB-460F-8F02-E985DD0F2E1F}"/>
    <cellStyle name="Comma 2 3 2 2 3 4 2 2" xfId="10750" xr:uid="{5A94A858-34D5-489A-87C7-26757429E71E}"/>
    <cellStyle name="Comma 2 3 2 2 3 4 3" xfId="7780" xr:uid="{6BBAF693-3D98-4EBA-8162-B0D78C8E0F49}"/>
    <cellStyle name="Comma 2 3 2 2 3 5" xfId="3323" xr:uid="{4D6E664A-0DD7-4B38-B69E-F98A832ECFBD}"/>
    <cellStyle name="Comma 2 3 2 2 3 5 2" xfId="9306" xr:uid="{86301921-2438-42FB-A065-A377FF966FD5}"/>
    <cellStyle name="Comma 2 3 2 2 3 6" xfId="6336" xr:uid="{177EEAA2-BE52-4E69-B413-E789DDC137C9}"/>
    <cellStyle name="Comma 2 3 2 2 4" xfId="469" xr:uid="{058A485E-36E6-4E8C-BC55-EBDDE333FBF0}"/>
    <cellStyle name="Comma 2 3 2 2 4 2" xfId="1191" xr:uid="{79AC672B-3538-40BB-85DC-5251C7D9E91E}"/>
    <cellStyle name="Comma 2 3 2 2 4 2 2" xfId="2635" xr:uid="{66660194-D27F-48CC-A8E4-A9D8A4631A4E}"/>
    <cellStyle name="Comma 2 3 2 2 4 2 2 2" xfId="5605" xr:uid="{1BA50EF6-3F72-4E32-AED1-26C0C01097A3}"/>
    <cellStyle name="Comma 2 3 2 2 4 2 2 2 2" xfId="11588" xr:uid="{9C281A87-B9AA-486C-AA8F-FCB98BFA77C1}"/>
    <cellStyle name="Comma 2 3 2 2 4 2 2 3" xfId="8618" xr:uid="{CDB0FCF8-21CD-4D3B-A482-3B28B97365A3}"/>
    <cellStyle name="Comma 2 3 2 2 4 2 3" xfId="4161" xr:uid="{65F7B24E-A2B7-4FB8-B300-26F4741890F2}"/>
    <cellStyle name="Comma 2 3 2 2 4 2 3 2" xfId="10144" xr:uid="{44622F35-7E93-46D5-98B5-9FD134AA0FD5}"/>
    <cellStyle name="Comma 2 3 2 2 4 2 4" xfId="7174" xr:uid="{38870AD9-8069-43DA-BFA7-F64BB3893FCE}"/>
    <cellStyle name="Comma 2 3 2 2 4 3" xfId="1913" xr:uid="{11D51D31-A87F-411F-9FFA-0075E730B0AE}"/>
    <cellStyle name="Comma 2 3 2 2 4 3 2" xfId="4883" xr:uid="{B18BD970-9105-4355-8D04-80AA4E7785BA}"/>
    <cellStyle name="Comma 2 3 2 2 4 3 2 2" xfId="10866" xr:uid="{2E284059-00E0-483E-A87B-ED0DBA73D3BE}"/>
    <cellStyle name="Comma 2 3 2 2 4 3 3" xfId="7896" xr:uid="{428318FD-13C2-410A-BD94-9D75EA77E964}"/>
    <cellStyle name="Comma 2 3 2 2 4 4" xfId="3439" xr:uid="{A23BBBFC-6D9D-4408-A304-3BB223001BCE}"/>
    <cellStyle name="Comma 2 3 2 2 4 4 2" xfId="9422" xr:uid="{8C3B00BB-DB34-49B2-AC2B-CD029C72E9AD}"/>
    <cellStyle name="Comma 2 3 2 2 4 5" xfId="6452" xr:uid="{478AB46D-FD96-415E-B441-113F377F9A8C}"/>
    <cellStyle name="Comma 2 3 2 2 5" xfId="843" xr:uid="{F44E1994-116A-4164-8F81-6E2E6126ACE2}"/>
    <cellStyle name="Comma 2 3 2 2 5 2" xfId="2287" xr:uid="{2D497728-05CF-45B5-B8BC-DD869CA96D38}"/>
    <cellStyle name="Comma 2 3 2 2 5 2 2" xfId="5257" xr:uid="{5D1527DD-4DA9-4B67-9650-84EE3ACBFB42}"/>
    <cellStyle name="Comma 2 3 2 2 5 2 2 2" xfId="11240" xr:uid="{CEF8C524-1826-495C-9BA9-6886B76B763E}"/>
    <cellStyle name="Comma 2 3 2 2 5 2 3" xfId="8270" xr:uid="{A4907589-7B70-4F1E-BA3D-EAAA992A60D6}"/>
    <cellStyle name="Comma 2 3 2 2 5 3" xfId="3813" xr:uid="{D16A4CF5-05B5-47BF-AFE1-A7D30DD85FC1}"/>
    <cellStyle name="Comma 2 3 2 2 5 3 2" xfId="9796" xr:uid="{D64B0856-EF09-4763-B938-4EF05A900CD6}"/>
    <cellStyle name="Comma 2 3 2 2 5 4" xfId="6826" xr:uid="{EFF3B4E4-40DE-4EA5-ABB6-F0C58E8340E4}"/>
    <cellStyle name="Comma 2 3 2 2 6" xfId="1565" xr:uid="{5F092D8E-366E-4B90-804F-727702C50989}"/>
    <cellStyle name="Comma 2 3 2 2 6 2" xfId="4535" xr:uid="{959F6D1B-F9FE-4AF3-81AC-020A9D46EF30}"/>
    <cellStyle name="Comma 2 3 2 2 6 2 2" xfId="10518" xr:uid="{F4ABBEEA-CC78-42E0-8A25-149A6CC4D841}"/>
    <cellStyle name="Comma 2 3 2 2 6 3" xfId="7548" xr:uid="{EBAB2FCF-0367-4866-91F7-E06692AA1F36}"/>
    <cellStyle name="Comma 2 3 2 2 7" xfId="3091" xr:uid="{D97FCCBB-5B70-41AC-9FA1-A5997842984B}"/>
    <cellStyle name="Comma 2 3 2 2 7 2" xfId="9074" xr:uid="{A3F843E7-B0C1-4FCE-A7B5-61A79888DD3B}"/>
    <cellStyle name="Comma 2 3 2 2 8" xfId="6104" xr:uid="{9761110D-B2CF-4A9E-B327-11BD5340A96E}"/>
    <cellStyle name="Comma 2 3 2 3" xfId="179" xr:uid="{6827235C-9B24-4B52-9A93-0771ED22AF73}"/>
    <cellStyle name="Comma 2 3 2 3 2" xfId="527" xr:uid="{18C9226B-892A-4A88-890B-E2E1AFBC116A}"/>
    <cellStyle name="Comma 2 3 2 3 2 2" xfId="1249" xr:uid="{365865B4-9A1A-43FB-B96A-0A1D0807F965}"/>
    <cellStyle name="Comma 2 3 2 3 2 2 2" xfId="2693" xr:uid="{878BD1E0-D6C3-4A0A-AB30-F2FC2D139467}"/>
    <cellStyle name="Comma 2 3 2 3 2 2 2 2" xfId="5663" xr:uid="{7715E402-840C-4215-AF01-C116E8C366E5}"/>
    <cellStyle name="Comma 2 3 2 3 2 2 2 2 2" xfId="11646" xr:uid="{6E52DA5E-98DB-4324-AD03-297F1B5E64D1}"/>
    <cellStyle name="Comma 2 3 2 3 2 2 2 3" xfId="8676" xr:uid="{9377651A-754C-47D6-9D49-23A29080719C}"/>
    <cellStyle name="Comma 2 3 2 3 2 2 3" xfId="4219" xr:uid="{4AB36991-83F8-4FBD-9EDC-A834256F01BC}"/>
    <cellStyle name="Comma 2 3 2 3 2 2 3 2" xfId="10202" xr:uid="{1B7D6E81-A705-46FC-A025-CE25CBB253B8}"/>
    <cellStyle name="Comma 2 3 2 3 2 2 4" xfId="7232" xr:uid="{6CAC4CD5-249F-4D0F-88E6-F68D3F146071}"/>
    <cellStyle name="Comma 2 3 2 3 2 3" xfId="1971" xr:uid="{678793AF-D30D-4FD5-A1F9-69C0D49B2A8A}"/>
    <cellStyle name="Comma 2 3 2 3 2 3 2" xfId="4941" xr:uid="{9210272D-9E52-415F-AC77-72D88AF1C8F3}"/>
    <cellStyle name="Comma 2 3 2 3 2 3 2 2" xfId="10924" xr:uid="{33EDA9EC-7454-44E4-A02A-C3C5A82B69EB}"/>
    <cellStyle name="Comma 2 3 2 3 2 3 3" xfId="7954" xr:uid="{FCADDFF1-A672-44B9-B5F5-0FAACB0C77CE}"/>
    <cellStyle name="Comma 2 3 2 3 2 4" xfId="3497" xr:uid="{755962C9-6A5C-497C-823F-FFB7FF28AD80}"/>
    <cellStyle name="Comma 2 3 2 3 2 4 2" xfId="9480" xr:uid="{E842F6B1-5323-4914-80F2-73EEB41528DA}"/>
    <cellStyle name="Comma 2 3 2 3 2 5" xfId="6510" xr:uid="{2DAFA534-C6A0-447B-B408-4B9B98BB347C}"/>
    <cellStyle name="Comma 2 3 2 3 3" xfId="901" xr:uid="{06E47BA4-5E9A-424E-BBB4-49C33EAB8B69}"/>
    <cellStyle name="Comma 2 3 2 3 3 2" xfId="2345" xr:uid="{FB8AFE68-ECA1-489D-870A-66C03BBA8A53}"/>
    <cellStyle name="Comma 2 3 2 3 3 2 2" xfId="5315" xr:uid="{AFEAEE72-0725-4F9D-89E7-334D28A6C739}"/>
    <cellStyle name="Comma 2 3 2 3 3 2 2 2" xfId="11298" xr:uid="{B407D996-3E06-41B0-ABC2-9B28C5A3AE7B}"/>
    <cellStyle name="Comma 2 3 2 3 3 2 3" xfId="8328" xr:uid="{96619138-5045-45DC-821C-A4D21019DA25}"/>
    <cellStyle name="Comma 2 3 2 3 3 3" xfId="3871" xr:uid="{635E3DD4-D2FF-454A-83DA-BCCA35CEE41C}"/>
    <cellStyle name="Comma 2 3 2 3 3 3 2" xfId="9854" xr:uid="{E31EB121-9780-40F7-9CED-0F3324C7F144}"/>
    <cellStyle name="Comma 2 3 2 3 3 4" xfId="6884" xr:uid="{F41E3BA2-DBC2-4BF1-A0EB-B8373D3993E2}"/>
    <cellStyle name="Comma 2 3 2 3 4" xfId="1623" xr:uid="{38A5F93D-E591-464B-AC5C-995819F0777B}"/>
    <cellStyle name="Comma 2 3 2 3 4 2" xfId="4593" xr:uid="{177B7E37-604B-45C7-8CCA-F5ADCDC37B6E}"/>
    <cellStyle name="Comma 2 3 2 3 4 2 2" xfId="10576" xr:uid="{4944E75B-3EB7-4EDC-9A59-1481033F9B6F}"/>
    <cellStyle name="Comma 2 3 2 3 4 3" xfId="7606" xr:uid="{5021580F-7C87-4B47-B8C3-6D50019067B2}"/>
    <cellStyle name="Comma 2 3 2 3 5" xfId="3149" xr:uid="{12B3378C-E6E5-4649-BAA2-EC4721918782}"/>
    <cellStyle name="Comma 2 3 2 3 5 2" xfId="9132" xr:uid="{8D490A8F-9B5E-4BC7-B37D-440D5A6EE7B0}"/>
    <cellStyle name="Comma 2 3 2 3 6" xfId="6162" xr:uid="{99A1CCC0-5315-4B8F-BAD7-46D4C4FF85A0}"/>
    <cellStyle name="Comma 2 3 2 4" xfId="295" xr:uid="{FBEBEEE2-BEBE-4A47-9243-4F7FA0A4F532}"/>
    <cellStyle name="Comma 2 3 2 4 2" xfId="643" xr:uid="{FB315504-98FE-4C35-A5E4-0854A7286861}"/>
    <cellStyle name="Comma 2 3 2 4 2 2" xfId="1365" xr:uid="{62EBC793-8C58-4187-AD50-3BB3F905D506}"/>
    <cellStyle name="Comma 2 3 2 4 2 2 2" xfId="2809" xr:uid="{3E6A0AF1-4625-40EC-A09C-3DECF1D50EC5}"/>
    <cellStyle name="Comma 2 3 2 4 2 2 2 2" xfId="5779" xr:uid="{9C1257C9-7D93-489A-8C83-40E4526B19FB}"/>
    <cellStyle name="Comma 2 3 2 4 2 2 2 2 2" xfId="11762" xr:uid="{A31A38CE-8837-48D8-8F87-094B0DE6F00A}"/>
    <cellStyle name="Comma 2 3 2 4 2 2 2 3" xfId="8792" xr:uid="{C167B345-D273-4414-866C-8BC627D2591A}"/>
    <cellStyle name="Comma 2 3 2 4 2 2 3" xfId="4335" xr:uid="{2FFEF0CD-90F4-4D61-842B-7D619750F5C3}"/>
    <cellStyle name="Comma 2 3 2 4 2 2 3 2" xfId="10318" xr:uid="{0C8CD07D-6957-48B5-8B8A-58B6EDB725BE}"/>
    <cellStyle name="Comma 2 3 2 4 2 2 4" xfId="7348" xr:uid="{86A1925F-A7D4-4816-B0E8-8552319D6D5C}"/>
    <cellStyle name="Comma 2 3 2 4 2 3" xfId="2087" xr:uid="{7B2456BC-E0A9-402E-884E-D219083DB63E}"/>
    <cellStyle name="Comma 2 3 2 4 2 3 2" xfId="5057" xr:uid="{8DBD2DF3-93EC-4486-9880-493E537B4ACE}"/>
    <cellStyle name="Comma 2 3 2 4 2 3 2 2" xfId="11040" xr:uid="{E58AF93F-648B-4B4D-BA62-3DB0DCEEAD1E}"/>
    <cellStyle name="Comma 2 3 2 4 2 3 3" xfId="8070" xr:uid="{3B745217-752B-4C9A-B549-F225A672C7B2}"/>
    <cellStyle name="Comma 2 3 2 4 2 4" xfId="3613" xr:uid="{7B9DB765-634A-4BFC-97A2-45C39D92A5BE}"/>
    <cellStyle name="Comma 2 3 2 4 2 4 2" xfId="9596" xr:uid="{B7C1374E-B5BB-431A-BAE9-CE2B5619876A}"/>
    <cellStyle name="Comma 2 3 2 4 2 5" xfId="6626" xr:uid="{27091AF5-929C-4646-8B34-E1E53E974160}"/>
    <cellStyle name="Comma 2 3 2 4 3" xfId="1017" xr:uid="{1AA45722-8470-4473-9EA7-DAC589C7C250}"/>
    <cellStyle name="Comma 2 3 2 4 3 2" xfId="2461" xr:uid="{DB47C596-E385-408D-90C7-184DB8702BFE}"/>
    <cellStyle name="Comma 2 3 2 4 3 2 2" xfId="5431" xr:uid="{EC0A9A41-E08F-4808-BF86-C151A9BB52A8}"/>
    <cellStyle name="Comma 2 3 2 4 3 2 2 2" xfId="11414" xr:uid="{039E5AC0-58B8-4203-B25A-593CF2F12891}"/>
    <cellStyle name="Comma 2 3 2 4 3 2 3" xfId="8444" xr:uid="{EBD23142-A6D5-451F-A12E-15686C8B5BDC}"/>
    <cellStyle name="Comma 2 3 2 4 3 3" xfId="3987" xr:uid="{34D108C2-0615-4450-B046-ED7DDFD53DE2}"/>
    <cellStyle name="Comma 2 3 2 4 3 3 2" xfId="9970" xr:uid="{15E82F49-10BD-49A8-9F24-1E87B7C89D9E}"/>
    <cellStyle name="Comma 2 3 2 4 3 4" xfId="7000" xr:uid="{7A73C1A3-44A0-44CC-BB2B-F7E5C243C66F}"/>
    <cellStyle name="Comma 2 3 2 4 4" xfId="1739" xr:uid="{23550789-723C-439C-B391-C0B811DEE699}"/>
    <cellStyle name="Comma 2 3 2 4 4 2" xfId="4709" xr:uid="{DE7050B6-B576-4A45-83E3-E8662C245511}"/>
    <cellStyle name="Comma 2 3 2 4 4 2 2" xfId="10692" xr:uid="{63FC6FCC-8442-48DD-91C9-AAD736C347B1}"/>
    <cellStyle name="Comma 2 3 2 4 4 3" xfId="7722" xr:uid="{62C1F2F9-C74F-4C05-A075-3A5F24A1C419}"/>
    <cellStyle name="Comma 2 3 2 4 5" xfId="3265" xr:uid="{4EA1F3A7-1972-4731-A95C-155E97ADFF9A}"/>
    <cellStyle name="Comma 2 3 2 4 5 2" xfId="9248" xr:uid="{73CABA74-2285-43A5-9CB8-DBA48DBCEE52}"/>
    <cellStyle name="Comma 2 3 2 4 6" xfId="6278" xr:uid="{955256B2-D1EA-4549-820C-C3334C2ECCF9}"/>
    <cellStyle name="Comma 2 3 2 5" xfId="411" xr:uid="{3CC2ECAD-54AD-4BA8-B011-25A97A4DD0C4}"/>
    <cellStyle name="Comma 2 3 2 5 2" xfId="1133" xr:uid="{BF575ED1-4D75-44C6-BFE4-8AF26616BF8F}"/>
    <cellStyle name="Comma 2 3 2 5 2 2" xfId="2577" xr:uid="{7E0D8A8D-D244-4E15-A9E5-57751D7BFF19}"/>
    <cellStyle name="Comma 2 3 2 5 2 2 2" xfId="5547" xr:uid="{A8B362A2-BB1D-4AF4-80C6-6770EA587FC8}"/>
    <cellStyle name="Comma 2 3 2 5 2 2 2 2" xfId="11530" xr:uid="{A3A4A92B-163B-4128-8C94-9DBF48BD6B98}"/>
    <cellStyle name="Comma 2 3 2 5 2 2 3" xfId="8560" xr:uid="{DC9ED52C-DB25-4027-8A29-5B54E526F82F}"/>
    <cellStyle name="Comma 2 3 2 5 2 3" xfId="4103" xr:uid="{08B9DC12-6CB4-4F74-98CE-860BF990A579}"/>
    <cellStyle name="Comma 2 3 2 5 2 3 2" xfId="10086" xr:uid="{6A75DAC2-9CFC-49CD-B7B2-C3E93FB25725}"/>
    <cellStyle name="Comma 2 3 2 5 2 4" xfId="7116" xr:uid="{BEA627F2-55C9-4EC2-BF81-10C88010BD94}"/>
    <cellStyle name="Comma 2 3 2 5 3" xfId="1855" xr:uid="{D5F4360B-5590-44AD-9AD8-6C5ECDF30C80}"/>
    <cellStyle name="Comma 2 3 2 5 3 2" xfId="4825" xr:uid="{EEED58EC-9B09-46FC-AB48-D5CF0A9E0614}"/>
    <cellStyle name="Comma 2 3 2 5 3 2 2" xfId="10808" xr:uid="{4227968E-B296-41B0-85AB-3EA1B037F215}"/>
    <cellStyle name="Comma 2 3 2 5 3 3" xfId="7838" xr:uid="{8446232D-9CF1-490E-BDF0-B04FA6577ACB}"/>
    <cellStyle name="Comma 2 3 2 5 4" xfId="3381" xr:uid="{578049E3-0E5C-4EB7-B169-35B0BF283140}"/>
    <cellStyle name="Comma 2 3 2 5 4 2" xfId="9364" xr:uid="{D7D4E2F0-31EC-457E-9825-67528FDC3ADE}"/>
    <cellStyle name="Comma 2 3 2 5 5" xfId="6394" xr:uid="{D32C91B7-CC6B-4418-B709-3C2F205737EC}"/>
    <cellStyle name="Comma 2 3 2 6" xfId="785" xr:uid="{F64324D7-5792-44E7-BD7E-227B10853D58}"/>
    <cellStyle name="Comma 2 3 2 6 2" xfId="2229" xr:uid="{9F4D8629-DE5A-4136-B67D-2EA83D104606}"/>
    <cellStyle name="Comma 2 3 2 6 2 2" xfId="5199" xr:uid="{73F2282B-B32D-4554-B5F0-E24F5E9BF363}"/>
    <cellStyle name="Comma 2 3 2 6 2 2 2" xfId="11182" xr:uid="{E0AFB373-EA93-46FE-9E9E-C105F8E8377B}"/>
    <cellStyle name="Comma 2 3 2 6 2 3" xfId="8212" xr:uid="{14A77B95-D02A-4CE9-BF6F-28CD92425DBC}"/>
    <cellStyle name="Comma 2 3 2 6 3" xfId="3755" xr:uid="{C41C77F3-6E96-438E-B9C5-003A960621B1}"/>
    <cellStyle name="Comma 2 3 2 6 3 2" xfId="9738" xr:uid="{C51394D2-0CBE-4B9E-91D1-E1FB2546C754}"/>
    <cellStyle name="Comma 2 3 2 6 4" xfId="6768" xr:uid="{3ACE3E50-2DC0-4430-936C-2A3B5F0B6695}"/>
    <cellStyle name="Comma 2 3 2 7" xfId="1507" xr:uid="{A104D332-5578-41EC-9E5C-FDFEC6A7B22E}"/>
    <cellStyle name="Comma 2 3 2 7 2" xfId="4477" xr:uid="{4154271E-5ED4-4060-BD70-5D4BF363A5F3}"/>
    <cellStyle name="Comma 2 3 2 7 2 2" xfId="10460" xr:uid="{A205D822-1B21-4B48-8425-36CA49E6CAD1}"/>
    <cellStyle name="Comma 2 3 2 7 3" xfId="7490" xr:uid="{C71847F7-E6DB-441D-9D97-92CE54559386}"/>
    <cellStyle name="Comma 2 3 2 8" xfId="2951" xr:uid="{A7E7A001-E87E-4E83-AEA3-3D05B92EFE13}"/>
    <cellStyle name="Comma 2 3 2 8 2" xfId="5921" xr:uid="{456C59BA-9DBE-445D-B3C6-6CC4CB98939E}"/>
    <cellStyle name="Comma 2 3 2 8 2 2" xfId="11904" xr:uid="{216D2C63-41C9-4BAB-B6C3-00A238FF2141}"/>
    <cellStyle name="Comma 2 3 2 8 3" xfId="8934" xr:uid="{A5EECDBE-2A4B-4219-AAC2-6DE7188EFED9}"/>
    <cellStyle name="Comma 2 3 2 9" xfId="3033" xr:uid="{2F0E8137-4506-43C2-8008-49B3F4ACB648}"/>
    <cellStyle name="Comma 2 3 2 9 2" xfId="9016" xr:uid="{476B908B-88AC-4BEB-9B2F-8514838883AB}"/>
    <cellStyle name="Comma 2 3 3" xfId="91" xr:uid="{8ADD8335-A8F0-4E14-B2C7-072B933D7FD5}"/>
    <cellStyle name="Comma 2 3 3 2" xfId="149" xr:uid="{B7CF8F73-C27C-473D-BE46-B474B9240658}"/>
    <cellStyle name="Comma 2 3 3 2 2" xfId="265" xr:uid="{8A945E49-E844-49F8-AE0C-255331BE6F8F}"/>
    <cellStyle name="Comma 2 3 3 2 2 2" xfId="613" xr:uid="{71EB46A2-548D-4B65-8F21-FB4CEC779844}"/>
    <cellStyle name="Comma 2 3 3 2 2 2 2" xfId="1335" xr:uid="{0557EB87-18AC-4D73-934D-5FF5B229A7A2}"/>
    <cellStyle name="Comma 2 3 3 2 2 2 2 2" xfId="2779" xr:uid="{C42AC99E-A63B-49D9-AE74-2312EB932890}"/>
    <cellStyle name="Comma 2 3 3 2 2 2 2 2 2" xfId="5749" xr:uid="{486C277C-8869-4797-9AA0-C9F29624BF1D}"/>
    <cellStyle name="Comma 2 3 3 2 2 2 2 2 2 2" xfId="11732" xr:uid="{8A934F24-E694-4A83-AD05-4D799E38FE98}"/>
    <cellStyle name="Comma 2 3 3 2 2 2 2 2 3" xfId="8762" xr:uid="{02A7D887-1DFC-4BDD-BA0A-3DEA9D9F2F0E}"/>
    <cellStyle name="Comma 2 3 3 2 2 2 2 3" xfId="4305" xr:uid="{A126C4F1-C379-4AE3-82FC-77AF4992CE45}"/>
    <cellStyle name="Comma 2 3 3 2 2 2 2 3 2" xfId="10288" xr:uid="{94866611-9DDB-46B8-A380-95189F4BCD19}"/>
    <cellStyle name="Comma 2 3 3 2 2 2 2 4" xfId="7318" xr:uid="{EE89EAAD-50A4-4C1B-8D86-0DABF8500BE4}"/>
    <cellStyle name="Comma 2 3 3 2 2 2 3" xfId="2057" xr:uid="{2F74097D-9276-464B-9B91-877E6693EBAF}"/>
    <cellStyle name="Comma 2 3 3 2 2 2 3 2" xfId="5027" xr:uid="{996B6A2D-567B-4787-B7AC-8BEDFCE229D6}"/>
    <cellStyle name="Comma 2 3 3 2 2 2 3 2 2" xfId="11010" xr:uid="{BE1328AD-28A9-4E74-92A1-EA4AB958E8B9}"/>
    <cellStyle name="Comma 2 3 3 2 2 2 3 3" xfId="8040" xr:uid="{8112312E-08D5-438C-84B7-397A75D6627A}"/>
    <cellStyle name="Comma 2 3 3 2 2 2 4" xfId="3583" xr:uid="{B659E186-99C6-4FB8-989D-3E743FB4069D}"/>
    <cellStyle name="Comma 2 3 3 2 2 2 4 2" xfId="9566" xr:uid="{2B59EF3C-D267-486E-A17B-FBFB43743DC6}"/>
    <cellStyle name="Comma 2 3 3 2 2 2 5" xfId="6596" xr:uid="{10275648-0BC4-421D-A146-94BB2AB53E4D}"/>
    <cellStyle name="Comma 2 3 3 2 2 3" xfId="987" xr:uid="{7ACD7EDE-F05D-45C1-ABE7-80BBC2C93B99}"/>
    <cellStyle name="Comma 2 3 3 2 2 3 2" xfId="2431" xr:uid="{564135B9-3B74-4FA9-9D56-0D2490292778}"/>
    <cellStyle name="Comma 2 3 3 2 2 3 2 2" xfId="5401" xr:uid="{27C8457B-24AE-43FA-8953-A03A1217B698}"/>
    <cellStyle name="Comma 2 3 3 2 2 3 2 2 2" xfId="11384" xr:uid="{BEF40E97-32F4-4BDB-8D74-F0EDAEBD7616}"/>
    <cellStyle name="Comma 2 3 3 2 2 3 2 3" xfId="8414" xr:uid="{E94926B1-C1C5-4D86-93F3-14FB91A6E4A8}"/>
    <cellStyle name="Comma 2 3 3 2 2 3 3" xfId="3957" xr:uid="{ADB167C6-85A2-4D0E-A681-42B4E3E42CF2}"/>
    <cellStyle name="Comma 2 3 3 2 2 3 3 2" xfId="9940" xr:uid="{39D3A503-194A-4941-85E0-BC51EDCBA860}"/>
    <cellStyle name="Comma 2 3 3 2 2 3 4" xfId="6970" xr:uid="{C3259B08-1C79-4817-BE1B-43CCD62C7047}"/>
    <cellStyle name="Comma 2 3 3 2 2 4" xfId="1709" xr:uid="{03444CDD-DD2E-492C-BE7D-3AE4406BCAA5}"/>
    <cellStyle name="Comma 2 3 3 2 2 4 2" xfId="4679" xr:uid="{6F99B98B-499A-4715-97D6-852D8BF47D3E}"/>
    <cellStyle name="Comma 2 3 3 2 2 4 2 2" xfId="10662" xr:uid="{2051A2E7-7306-42AB-B85B-97A109F88575}"/>
    <cellStyle name="Comma 2 3 3 2 2 4 3" xfId="7692" xr:uid="{C9E41D43-8722-4A62-BDB7-53337983FF41}"/>
    <cellStyle name="Comma 2 3 3 2 2 5" xfId="3235" xr:uid="{02E1D529-24A1-4478-8992-047AA160FEF1}"/>
    <cellStyle name="Comma 2 3 3 2 2 5 2" xfId="9218" xr:uid="{D543037B-BA8B-4E7A-ADD6-D328F48DABFC}"/>
    <cellStyle name="Comma 2 3 3 2 2 6" xfId="6248" xr:uid="{A971214F-58C4-47A8-B7D3-691D4DAA7BC1}"/>
    <cellStyle name="Comma 2 3 3 2 3" xfId="381" xr:uid="{349CDDAB-31D4-494F-ACC6-CA1AA526CC67}"/>
    <cellStyle name="Comma 2 3 3 2 3 2" xfId="729" xr:uid="{2E1455D7-B650-4727-B8BC-578398F84C6D}"/>
    <cellStyle name="Comma 2 3 3 2 3 2 2" xfId="1451" xr:uid="{DEA7BEB1-236D-4D61-8631-F1DB970D2A13}"/>
    <cellStyle name="Comma 2 3 3 2 3 2 2 2" xfId="2895" xr:uid="{AC6D9CB1-5401-49ED-B4BA-CE5F24759496}"/>
    <cellStyle name="Comma 2 3 3 2 3 2 2 2 2" xfId="5865" xr:uid="{1212D723-5F1A-4274-BAC0-3692F032C70F}"/>
    <cellStyle name="Comma 2 3 3 2 3 2 2 2 2 2" xfId="11848" xr:uid="{FC73B2E7-D853-4C19-91E9-261D03958A28}"/>
    <cellStyle name="Comma 2 3 3 2 3 2 2 2 3" xfId="8878" xr:uid="{D5B80810-41B7-4E06-A33E-2528A397C5D0}"/>
    <cellStyle name="Comma 2 3 3 2 3 2 2 3" xfId="4421" xr:uid="{0EBA9294-DF2E-4253-BB82-A3A985F3935D}"/>
    <cellStyle name="Comma 2 3 3 2 3 2 2 3 2" xfId="10404" xr:uid="{81697C92-19B2-4CA8-BB88-901F139092BC}"/>
    <cellStyle name="Comma 2 3 3 2 3 2 2 4" xfId="7434" xr:uid="{31A7778E-6364-4A42-903A-DD0FECB4B133}"/>
    <cellStyle name="Comma 2 3 3 2 3 2 3" xfId="2173" xr:uid="{19D62399-A24F-44FF-A88B-C4F579BDCB26}"/>
    <cellStyle name="Comma 2 3 3 2 3 2 3 2" xfId="5143" xr:uid="{508F9268-6E92-45B7-89F8-46C4DA3B2756}"/>
    <cellStyle name="Comma 2 3 3 2 3 2 3 2 2" xfId="11126" xr:uid="{D1A21B12-C41C-4EDE-B0A6-ED40911741A1}"/>
    <cellStyle name="Comma 2 3 3 2 3 2 3 3" xfId="8156" xr:uid="{324D1781-F827-4E13-AE9E-4E7F0EC062E3}"/>
    <cellStyle name="Comma 2 3 3 2 3 2 4" xfId="3699" xr:uid="{14C5FD56-7FDA-40DE-AE1B-1993306889DE}"/>
    <cellStyle name="Comma 2 3 3 2 3 2 4 2" xfId="9682" xr:uid="{296DE46C-D033-49EB-AFDD-46AF618A80D6}"/>
    <cellStyle name="Comma 2 3 3 2 3 2 5" xfId="6712" xr:uid="{6764D9BE-AADD-47CB-8A01-BFC6D2E241E0}"/>
    <cellStyle name="Comma 2 3 3 2 3 3" xfId="1103" xr:uid="{4FC9C957-9035-45A9-B3CC-349650DDECD9}"/>
    <cellStyle name="Comma 2 3 3 2 3 3 2" xfId="2547" xr:uid="{4B6EB8A9-D344-46B8-BA88-029BD703E9B7}"/>
    <cellStyle name="Comma 2 3 3 2 3 3 2 2" xfId="5517" xr:uid="{9409E21B-2B4A-435E-9B81-E2E6B6588E1E}"/>
    <cellStyle name="Comma 2 3 3 2 3 3 2 2 2" xfId="11500" xr:uid="{8F1B8432-C5B2-478D-AD17-EC0B7CDB5E73}"/>
    <cellStyle name="Comma 2 3 3 2 3 3 2 3" xfId="8530" xr:uid="{6D80B38C-BCAB-427D-9C2F-FC798E630BFA}"/>
    <cellStyle name="Comma 2 3 3 2 3 3 3" xfId="4073" xr:uid="{BD2D8710-39D5-4043-B52C-406E347FD2BF}"/>
    <cellStyle name="Comma 2 3 3 2 3 3 3 2" xfId="10056" xr:uid="{4DF8D126-9ACC-4468-BD9E-4E875F9BA315}"/>
    <cellStyle name="Comma 2 3 3 2 3 3 4" xfId="7086" xr:uid="{01CE52D9-8899-468B-8BAE-8AFD2432A7D6}"/>
    <cellStyle name="Comma 2 3 3 2 3 4" xfId="1825" xr:uid="{334C11F7-B178-4580-8698-7F7A4C685BBF}"/>
    <cellStyle name="Comma 2 3 3 2 3 4 2" xfId="4795" xr:uid="{81B88511-0080-44A1-A778-D957B6F4CA14}"/>
    <cellStyle name="Comma 2 3 3 2 3 4 2 2" xfId="10778" xr:uid="{4BA06218-F147-4E04-A9A1-058259944395}"/>
    <cellStyle name="Comma 2 3 3 2 3 4 3" xfId="7808" xr:uid="{6F6694CC-46DA-400C-98E5-57F0CE99E13C}"/>
    <cellStyle name="Comma 2 3 3 2 3 5" xfId="3351" xr:uid="{E31A3E7E-C190-4027-96F3-687A83162C45}"/>
    <cellStyle name="Comma 2 3 3 2 3 5 2" xfId="9334" xr:uid="{D9B810C4-C7DE-40E5-9FE8-0D3AB9157166}"/>
    <cellStyle name="Comma 2 3 3 2 3 6" xfId="6364" xr:uid="{ABB8640A-0EAA-4B2B-9DA1-98B5DA702519}"/>
    <cellStyle name="Comma 2 3 3 2 4" xfId="497" xr:uid="{FDE44FEB-7142-4DED-9FD0-F33A1C145284}"/>
    <cellStyle name="Comma 2 3 3 2 4 2" xfId="1219" xr:uid="{9C9D02A7-7F16-431D-A9AA-2C9F474BD454}"/>
    <cellStyle name="Comma 2 3 3 2 4 2 2" xfId="2663" xr:uid="{E23DBE9C-4B49-4DBD-8A03-59210401F4AF}"/>
    <cellStyle name="Comma 2 3 3 2 4 2 2 2" xfId="5633" xr:uid="{F5D777A2-3BDC-45DB-A1F9-7F11C5A0F326}"/>
    <cellStyle name="Comma 2 3 3 2 4 2 2 2 2" xfId="11616" xr:uid="{90114AC5-0F3D-4776-BA6E-EC61893B3FDD}"/>
    <cellStyle name="Comma 2 3 3 2 4 2 2 3" xfId="8646" xr:uid="{47FBAD97-1AB7-45A9-B41B-C2D1501EB302}"/>
    <cellStyle name="Comma 2 3 3 2 4 2 3" xfId="4189" xr:uid="{BD76341A-61B8-42C6-95AE-C923E8592A54}"/>
    <cellStyle name="Comma 2 3 3 2 4 2 3 2" xfId="10172" xr:uid="{5419B640-67A3-40EC-8651-184B1585CF0C}"/>
    <cellStyle name="Comma 2 3 3 2 4 2 4" xfId="7202" xr:uid="{D042C650-1215-4CF3-80B8-45990AC9CD10}"/>
    <cellStyle name="Comma 2 3 3 2 4 3" xfId="1941" xr:uid="{D3F5584C-B500-4583-9F24-49D5AD65EC66}"/>
    <cellStyle name="Comma 2 3 3 2 4 3 2" xfId="4911" xr:uid="{4B2C8130-CC56-44EA-A057-549A7674D7DA}"/>
    <cellStyle name="Comma 2 3 3 2 4 3 2 2" xfId="10894" xr:uid="{672F0ACF-34BA-4BEA-876C-B8E485E0ACFE}"/>
    <cellStyle name="Comma 2 3 3 2 4 3 3" xfId="7924" xr:uid="{2B6BADD0-FF90-4E67-9BCC-FB75817C4D95}"/>
    <cellStyle name="Comma 2 3 3 2 4 4" xfId="3467" xr:uid="{DF9374E5-888B-48DF-88F7-3196BDC55EF3}"/>
    <cellStyle name="Comma 2 3 3 2 4 4 2" xfId="9450" xr:uid="{E299C523-310D-483F-8DB8-80AC20F9E29D}"/>
    <cellStyle name="Comma 2 3 3 2 4 5" xfId="6480" xr:uid="{386C8D3C-B9D2-4C91-BEC8-DDBD9CC6C466}"/>
    <cellStyle name="Comma 2 3 3 2 5" xfId="871" xr:uid="{7AA71EB4-F10F-4A23-BFD2-024653698D8B}"/>
    <cellStyle name="Comma 2 3 3 2 5 2" xfId="2315" xr:uid="{261184EB-6820-4702-968B-7AD74B3F4ECD}"/>
    <cellStyle name="Comma 2 3 3 2 5 2 2" xfId="5285" xr:uid="{C7A055C3-CBB3-4A2A-B117-5FBDD6975492}"/>
    <cellStyle name="Comma 2 3 3 2 5 2 2 2" xfId="11268" xr:uid="{0EFF5139-7022-46FE-8822-986D61E66980}"/>
    <cellStyle name="Comma 2 3 3 2 5 2 3" xfId="8298" xr:uid="{2CDB933C-6FF4-45D2-A667-2E6277894322}"/>
    <cellStyle name="Comma 2 3 3 2 5 3" xfId="3841" xr:uid="{9FF4E035-D377-4C5B-8CBB-DE178771B8A8}"/>
    <cellStyle name="Comma 2 3 3 2 5 3 2" xfId="9824" xr:uid="{5461CF91-D5B9-4F15-AE69-954172569A0E}"/>
    <cellStyle name="Comma 2 3 3 2 5 4" xfId="6854" xr:uid="{0A3E2734-C226-451A-B90B-D9B44D9AB8C5}"/>
    <cellStyle name="Comma 2 3 3 2 6" xfId="1593" xr:uid="{01C2CEDA-990B-4A78-B8C3-7391353B4A59}"/>
    <cellStyle name="Comma 2 3 3 2 6 2" xfId="4563" xr:uid="{7EE1F964-F44A-478C-8E3A-F98378A745AD}"/>
    <cellStyle name="Comma 2 3 3 2 6 2 2" xfId="10546" xr:uid="{DF9C392D-9F60-4F87-972C-F93A3A470506}"/>
    <cellStyle name="Comma 2 3 3 2 6 3" xfId="7576" xr:uid="{447090AC-3543-48CC-B56B-57944C5A25CE}"/>
    <cellStyle name="Comma 2 3 3 2 7" xfId="3119" xr:uid="{61FE6549-BEAE-4A92-AE3A-E95CDF8255B8}"/>
    <cellStyle name="Comma 2 3 3 2 7 2" xfId="9102" xr:uid="{509069E9-0B17-4CAB-A285-EB0FD93F5E20}"/>
    <cellStyle name="Comma 2 3 3 2 8" xfId="6132" xr:uid="{02012603-D53B-41E7-AB79-616A56762AC6}"/>
    <cellStyle name="Comma 2 3 3 3" xfId="207" xr:uid="{8A8963E9-9598-443F-B988-E7694D051587}"/>
    <cellStyle name="Comma 2 3 3 3 2" xfId="555" xr:uid="{38C1F20B-5894-42D9-8BC6-22ADE99852FC}"/>
    <cellStyle name="Comma 2 3 3 3 2 2" xfId="1277" xr:uid="{8C4F1BDF-88EC-4850-8957-C2910BCE21DF}"/>
    <cellStyle name="Comma 2 3 3 3 2 2 2" xfId="2721" xr:uid="{5369546B-9AD5-472F-A5C9-4C794D5AAF9A}"/>
    <cellStyle name="Comma 2 3 3 3 2 2 2 2" xfId="5691" xr:uid="{EE820407-4819-4C54-84FA-13E65932D5A5}"/>
    <cellStyle name="Comma 2 3 3 3 2 2 2 2 2" xfId="11674" xr:uid="{5FF0486D-33FE-4A12-B193-B79CFD1CEAFB}"/>
    <cellStyle name="Comma 2 3 3 3 2 2 2 3" xfId="8704" xr:uid="{06998A0E-645B-450D-B68A-EFFECA087EE7}"/>
    <cellStyle name="Comma 2 3 3 3 2 2 3" xfId="4247" xr:uid="{E4ABB177-84B9-4790-A432-37AA120C07C1}"/>
    <cellStyle name="Comma 2 3 3 3 2 2 3 2" xfId="10230" xr:uid="{E9CEB675-7A20-4671-854E-D96E9F972BF5}"/>
    <cellStyle name="Comma 2 3 3 3 2 2 4" xfId="7260" xr:uid="{7972F6B3-00C7-4BD5-B415-31B5C61DA245}"/>
    <cellStyle name="Comma 2 3 3 3 2 3" xfId="1999" xr:uid="{8B6A4BF3-AC80-401B-8431-0E3186600B9B}"/>
    <cellStyle name="Comma 2 3 3 3 2 3 2" xfId="4969" xr:uid="{36F5C472-1E74-4636-96A9-5C4F7C01D0CA}"/>
    <cellStyle name="Comma 2 3 3 3 2 3 2 2" xfId="10952" xr:uid="{40F6E22A-B418-4239-8C7D-2075D9B48A1E}"/>
    <cellStyle name="Comma 2 3 3 3 2 3 3" xfId="7982" xr:uid="{4806AE58-6BB2-4D33-BF25-EF5245BE3C23}"/>
    <cellStyle name="Comma 2 3 3 3 2 4" xfId="3525" xr:uid="{3D76F572-1801-4FA5-9977-ECA35F5A3A65}"/>
    <cellStyle name="Comma 2 3 3 3 2 4 2" xfId="9508" xr:uid="{664AC320-B015-445C-AA8E-836B554588D5}"/>
    <cellStyle name="Comma 2 3 3 3 2 5" xfId="6538" xr:uid="{5B920825-D648-446B-A90B-3A37F8A976A5}"/>
    <cellStyle name="Comma 2 3 3 3 3" xfId="929" xr:uid="{E8F94891-83C1-4260-9062-1D09E4DFB2B8}"/>
    <cellStyle name="Comma 2 3 3 3 3 2" xfId="2373" xr:uid="{F8B20591-27A4-4A15-9522-F5C531A19EE7}"/>
    <cellStyle name="Comma 2 3 3 3 3 2 2" xfId="5343" xr:uid="{3725955F-F048-44FC-8560-18585D2AA2D2}"/>
    <cellStyle name="Comma 2 3 3 3 3 2 2 2" xfId="11326" xr:uid="{FA51B9BD-5686-448A-98A2-B8B28220B704}"/>
    <cellStyle name="Comma 2 3 3 3 3 2 3" xfId="8356" xr:uid="{23A1C919-DFC2-4170-889A-31B8757B5677}"/>
    <cellStyle name="Comma 2 3 3 3 3 3" xfId="3899" xr:uid="{0DEBE920-4A68-49A4-876D-74111B5A31B2}"/>
    <cellStyle name="Comma 2 3 3 3 3 3 2" xfId="9882" xr:uid="{3631E6C6-93BE-4381-95F3-9CA0EAFDC03C}"/>
    <cellStyle name="Comma 2 3 3 3 3 4" xfId="6912" xr:uid="{BA82DD75-648C-493D-A385-346CC8468B97}"/>
    <cellStyle name="Comma 2 3 3 3 4" xfId="1651" xr:uid="{8153530B-1ECD-4D75-B50D-B67CA8413A1F}"/>
    <cellStyle name="Comma 2 3 3 3 4 2" xfId="4621" xr:uid="{02E6E439-E80A-4267-95D3-CA79A4EDCF32}"/>
    <cellStyle name="Comma 2 3 3 3 4 2 2" xfId="10604" xr:uid="{0A92E0F4-968E-4E38-90B7-DE6905652ABF}"/>
    <cellStyle name="Comma 2 3 3 3 4 3" xfId="7634" xr:uid="{A6B9BB60-5606-443B-BE2A-CB159858433D}"/>
    <cellStyle name="Comma 2 3 3 3 5" xfId="3177" xr:uid="{0B332E4D-27E5-4D1E-9C0F-6B485572774D}"/>
    <cellStyle name="Comma 2 3 3 3 5 2" xfId="9160" xr:uid="{24CC89C3-82EA-4C3F-A072-AA42AEDA4CF7}"/>
    <cellStyle name="Comma 2 3 3 3 6" xfId="6190" xr:uid="{7FE5BDCB-387B-4D46-8989-190D1E739572}"/>
    <cellStyle name="Comma 2 3 3 4" xfId="323" xr:uid="{70FA6652-B5AB-4039-8DB6-465C5975BAF9}"/>
    <cellStyle name="Comma 2 3 3 4 2" xfId="671" xr:uid="{AB310419-A0B7-493C-8669-8F2F8821BBF4}"/>
    <cellStyle name="Comma 2 3 3 4 2 2" xfId="1393" xr:uid="{D9A6D68F-C085-42CA-AC6F-6179B5F91BCA}"/>
    <cellStyle name="Comma 2 3 3 4 2 2 2" xfId="2837" xr:uid="{1B2D0460-F23F-46AD-9A26-847F03ADB712}"/>
    <cellStyle name="Comma 2 3 3 4 2 2 2 2" xfId="5807" xr:uid="{927BBD54-C42E-45BC-9794-789686668D0F}"/>
    <cellStyle name="Comma 2 3 3 4 2 2 2 2 2" xfId="11790" xr:uid="{A6CFE6D6-4981-4266-958B-5913DA364F72}"/>
    <cellStyle name="Comma 2 3 3 4 2 2 2 3" xfId="8820" xr:uid="{4E79A9FE-0EE6-4F8E-BAEF-B7DF461A6A2D}"/>
    <cellStyle name="Comma 2 3 3 4 2 2 3" xfId="4363" xr:uid="{FB4609BE-8806-4B7F-A5FE-FF5F945AA3F1}"/>
    <cellStyle name="Comma 2 3 3 4 2 2 3 2" xfId="10346" xr:uid="{606DD838-6446-4669-AD90-70828848169A}"/>
    <cellStyle name="Comma 2 3 3 4 2 2 4" xfId="7376" xr:uid="{5988758D-C660-4407-907B-69A60DA8D8A5}"/>
    <cellStyle name="Comma 2 3 3 4 2 3" xfId="2115" xr:uid="{8932C0CE-B16D-4EAF-A52D-D522FE2C3C01}"/>
    <cellStyle name="Comma 2 3 3 4 2 3 2" xfId="5085" xr:uid="{E89E849F-BF6D-454D-B2C6-968CC2A95B80}"/>
    <cellStyle name="Comma 2 3 3 4 2 3 2 2" xfId="11068" xr:uid="{1EF81E60-076B-472B-BFD2-85CD6F62C5B6}"/>
    <cellStyle name="Comma 2 3 3 4 2 3 3" xfId="8098" xr:uid="{EDE2DB9E-8990-4E88-9A54-CCB48E2D1795}"/>
    <cellStyle name="Comma 2 3 3 4 2 4" xfId="3641" xr:uid="{9EDF3B03-5CEA-4D04-9DC2-6C24B7EDA5FC}"/>
    <cellStyle name="Comma 2 3 3 4 2 4 2" xfId="9624" xr:uid="{9EF1A008-526A-411A-9045-984F7D2A1C4B}"/>
    <cellStyle name="Comma 2 3 3 4 2 5" xfId="6654" xr:uid="{A4B3E26E-89C0-4C53-BDBA-D6E3E8F4A19B}"/>
    <cellStyle name="Comma 2 3 3 4 3" xfId="1045" xr:uid="{E954ABC0-0176-40C9-992E-02F57024E68A}"/>
    <cellStyle name="Comma 2 3 3 4 3 2" xfId="2489" xr:uid="{CF12B77C-1B83-42B6-AF8D-69D85BF23C6C}"/>
    <cellStyle name="Comma 2 3 3 4 3 2 2" xfId="5459" xr:uid="{9C6453EC-E728-4918-935F-72893C0E88D6}"/>
    <cellStyle name="Comma 2 3 3 4 3 2 2 2" xfId="11442" xr:uid="{29BBE00B-045A-4179-BB0A-A3B8B9AF7F48}"/>
    <cellStyle name="Comma 2 3 3 4 3 2 3" xfId="8472" xr:uid="{BE89C80C-AD14-48C2-843C-5F777C04BCA8}"/>
    <cellStyle name="Comma 2 3 3 4 3 3" xfId="4015" xr:uid="{9C62B607-7C84-4DE2-953A-8446E2AB7CD1}"/>
    <cellStyle name="Comma 2 3 3 4 3 3 2" xfId="9998" xr:uid="{BAF0763D-B9DA-49D4-A61A-CF35A11EBEF6}"/>
    <cellStyle name="Comma 2 3 3 4 3 4" xfId="7028" xr:uid="{9ED97707-EF54-49E5-A928-6282350E9859}"/>
    <cellStyle name="Comma 2 3 3 4 4" xfId="1767" xr:uid="{0D82B6C0-BAE2-4DE9-8575-A4B50CB19EA2}"/>
    <cellStyle name="Comma 2 3 3 4 4 2" xfId="4737" xr:uid="{45F3B352-4EAA-47A1-9796-46ABA3C77B60}"/>
    <cellStyle name="Comma 2 3 3 4 4 2 2" xfId="10720" xr:uid="{7DEA2546-B5CA-4BDB-92F7-8DCCC29455C5}"/>
    <cellStyle name="Comma 2 3 3 4 4 3" xfId="7750" xr:uid="{8D7A235F-38D5-46BA-8925-9EDF2E82FBCD}"/>
    <cellStyle name="Comma 2 3 3 4 5" xfId="3293" xr:uid="{D2A0B213-65CF-40F9-969B-7F685563622B}"/>
    <cellStyle name="Comma 2 3 3 4 5 2" xfId="9276" xr:uid="{65ABB341-5EBC-4683-97EE-AF9BF28CCE00}"/>
    <cellStyle name="Comma 2 3 3 4 6" xfId="6306" xr:uid="{38ABFF76-E49A-408C-B688-38C455C8C533}"/>
    <cellStyle name="Comma 2 3 3 5" xfId="439" xr:uid="{C14686BE-A5F6-423F-B856-CFAB771A70D3}"/>
    <cellStyle name="Comma 2 3 3 5 2" xfId="1161" xr:uid="{8B714099-1F86-4917-9BC1-23F75562D130}"/>
    <cellStyle name="Comma 2 3 3 5 2 2" xfId="2605" xr:uid="{9FE65C7E-9F4B-4717-8E5D-A776EA73AF3E}"/>
    <cellStyle name="Comma 2 3 3 5 2 2 2" xfId="5575" xr:uid="{2AD8376E-0605-4EA9-9E31-D6DBCEB8E0EB}"/>
    <cellStyle name="Comma 2 3 3 5 2 2 2 2" xfId="11558" xr:uid="{5EE3F6F6-80DC-40A2-9ECC-41E2774724FC}"/>
    <cellStyle name="Comma 2 3 3 5 2 2 3" xfId="8588" xr:uid="{080B12E3-9B26-4BB1-BE79-CB5C8F5B5C2B}"/>
    <cellStyle name="Comma 2 3 3 5 2 3" xfId="4131" xr:uid="{AB289DCD-57C0-4A90-9E54-56F2E3E3323E}"/>
    <cellStyle name="Comma 2 3 3 5 2 3 2" xfId="10114" xr:uid="{A300B6D0-CD43-4CA5-8B88-1C32B210ECD5}"/>
    <cellStyle name="Comma 2 3 3 5 2 4" xfId="7144" xr:uid="{DADD6C78-9C72-44FF-B65D-0CD057B6FB66}"/>
    <cellStyle name="Comma 2 3 3 5 3" xfId="1883" xr:uid="{02547291-A16A-4C10-9E20-3438F0E51F8C}"/>
    <cellStyle name="Comma 2 3 3 5 3 2" xfId="4853" xr:uid="{15C34977-5B6F-41E7-8184-68D53BD187F8}"/>
    <cellStyle name="Comma 2 3 3 5 3 2 2" xfId="10836" xr:uid="{B82C0597-68D7-42F0-B071-5E84C86342F5}"/>
    <cellStyle name="Comma 2 3 3 5 3 3" xfId="7866" xr:uid="{EC7A3A41-1E41-44C6-A2B2-33C6E52E739D}"/>
    <cellStyle name="Comma 2 3 3 5 4" xfId="3409" xr:uid="{A66735FC-2671-4573-9812-3C3596CC63DE}"/>
    <cellStyle name="Comma 2 3 3 5 4 2" xfId="9392" xr:uid="{1E5B47DC-4EEB-4E28-8AD7-E54D2CECC514}"/>
    <cellStyle name="Comma 2 3 3 5 5" xfId="6422" xr:uid="{AF18C617-57A9-4DB9-BF27-8F9C62C8E78B}"/>
    <cellStyle name="Comma 2 3 3 6" xfId="813" xr:uid="{214ACA37-6236-4277-9FCA-34456872B818}"/>
    <cellStyle name="Comma 2 3 3 6 2" xfId="2257" xr:uid="{C206F70A-0E0D-48F4-8113-5C270E8A4316}"/>
    <cellStyle name="Comma 2 3 3 6 2 2" xfId="5227" xr:uid="{F78E32DC-8A36-4A3D-939F-FAF3BB3D0246}"/>
    <cellStyle name="Comma 2 3 3 6 2 2 2" xfId="11210" xr:uid="{3A39D9C2-D6BF-4FE1-944F-A95176CEAFE9}"/>
    <cellStyle name="Comma 2 3 3 6 2 3" xfId="8240" xr:uid="{62DF686C-4550-4A25-AF87-D6B63E067DF2}"/>
    <cellStyle name="Comma 2 3 3 6 3" xfId="3783" xr:uid="{BAE20316-7539-462A-8B9A-1A48AE145657}"/>
    <cellStyle name="Comma 2 3 3 6 3 2" xfId="9766" xr:uid="{6000B37E-D316-49BE-A157-87236F341CE7}"/>
    <cellStyle name="Comma 2 3 3 6 4" xfId="6796" xr:uid="{4C158E54-0CFB-4298-BE39-F5AFA0AFD7AD}"/>
    <cellStyle name="Comma 2 3 3 7" xfId="1535" xr:uid="{0BAF1DFF-7DD7-477B-BAF3-E3BBD50F8006}"/>
    <cellStyle name="Comma 2 3 3 7 2" xfId="4505" xr:uid="{A55E8127-2124-4EC9-A4A1-5FA72F0C1FE8}"/>
    <cellStyle name="Comma 2 3 3 7 2 2" xfId="10488" xr:uid="{EACE5653-6862-4AAA-B5EA-0294DB399065}"/>
    <cellStyle name="Comma 2 3 3 7 3" xfId="7518" xr:uid="{1E75FF2F-BA99-4C17-A9F0-3EDF76D0DCA3}"/>
    <cellStyle name="Comma 2 3 3 8" xfId="3061" xr:uid="{F59B7BB0-6874-461D-AA9D-59100B754CEC}"/>
    <cellStyle name="Comma 2 3 3 8 2" xfId="9044" xr:uid="{96AD7181-7F2F-47D1-ADAF-769AFE2418F7}"/>
    <cellStyle name="Comma 2 3 3 9" xfId="6074" xr:uid="{8CB9C226-4E7A-4981-903D-AF7ECA2155F1}"/>
    <cellStyle name="Comma 2 3 4" xfId="97" xr:uid="{7CE2D24B-185D-4CBB-B490-761D71CFADE9}"/>
    <cellStyle name="Comma 2 3 4 2" xfId="213" xr:uid="{92338739-D370-4399-9229-848928835DEC}"/>
    <cellStyle name="Comma 2 3 4 2 2" xfId="561" xr:uid="{3EC8E5C1-7936-4D7C-8262-39938420118C}"/>
    <cellStyle name="Comma 2 3 4 2 2 2" xfId="1283" xr:uid="{EA7FD2CE-4E81-4CF8-BCF1-480463F0EC19}"/>
    <cellStyle name="Comma 2 3 4 2 2 2 2" xfId="2727" xr:uid="{C9C94527-CC09-4539-BD1B-291509682245}"/>
    <cellStyle name="Comma 2 3 4 2 2 2 2 2" xfId="5697" xr:uid="{7143CECD-2687-44D4-A8E3-7BBAE2DE0F19}"/>
    <cellStyle name="Comma 2 3 4 2 2 2 2 2 2" xfId="11680" xr:uid="{C4BC529B-D0A2-4CA2-9812-B6E0CEF2B6FB}"/>
    <cellStyle name="Comma 2 3 4 2 2 2 2 3" xfId="8710" xr:uid="{91A6BB6F-F835-49AE-A79B-59D33EC2E55F}"/>
    <cellStyle name="Comma 2 3 4 2 2 2 3" xfId="4253" xr:uid="{C6A3EF13-A13F-420A-8F97-A8F3A9E1D7BB}"/>
    <cellStyle name="Comma 2 3 4 2 2 2 3 2" xfId="10236" xr:uid="{D4F0FB9D-9B48-435E-83D9-14DEB4BF2452}"/>
    <cellStyle name="Comma 2 3 4 2 2 2 4" xfId="7266" xr:uid="{FC69FAF3-ED75-4736-955D-C279619DCC63}"/>
    <cellStyle name="Comma 2 3 4 2 2 3" xfId="2005" xr:uid="{6AEE6D41-01AE-4C8E-8390-446952296661}"/>
    <cellStyle name="Comma 2 3 4 2 2 3 2" xfId="4975" xr:uid="{65180C3A-3706-419F-B51B-CF4B55B3CCE6}"/>
    <cellStyle name="Comma 2 3 4 2 2 3 2 2" xfId="10958" xr:uid="{DC129B27-8445-4997-B947-CFD67F2CD7BB}"/>
    <cellStyle name="Comma 2 3 4 2 2 3 3" xfId="7988" xr:uid="{41917B42-3060-48E2-ACDC-3DDFF7539256}"/>
    <cellStyle name="Comma 2 3 4 2 2 4" xfId="3531" xr:uid="{AD75F5BA-1482-44FE-98AA-4EB7F7D3DCEA}"/>
    <cellStyle name="Comma 2 3 4 2 2 4 2" xfId="9514" xr:uid="{B478E734-31FB-4E9E-A597-7BF81F5849A7}"/>
    <cellStyle name="Comma 2 3 4 2 2 5" xfId="6544" xr:uid="{820E16A8-E2B3-48F7-9E09-AC9418388FD9}"/>
    <cellStyle name="Comma 2 3 4 2 3" xfId="935" xr:uid="{E94708E2-2DB4-4B66-A721-72765C45B659}"/>
    <cellStyle name="Comma 2 3 4 2 3 2" xfId="2379" xr:uid="{55BE8C1A-6296-420D-82FF-7A623F230E82}"/>
    <cellStyle name="Comma 2 3 4 2 3 2 2" xfId="5349" xr:uid="{6CF0D3E9-8246-40B2-A38E-A793951594BF}"/>
    <cellStyle name="Comma 2 3 4 2 3 2 2 2" xfId="11332" xr:uid="{A168A87F-DA48-470D-ADC3-D6B37D471B1F}"/>
    <cellStyle name="Comma 2 3 4 2 3 2 3" xfId="8362" xr:uid="{1335286C-5067-4141-BEC2-62BC419000FF}"/>
    <cellStyle name="Comma 2 3 4 2 3 3" xfId="3905" xr:uid="{69179B7B-4FBA-4AEB-92FE-0F25E2E23428}"/>
    <cellStyle name="Comma 2 3 4 2 3 3 2" xfId="9888" xr:uid="{797E97F3-D18F-48AD-8C4E-6EDCBF4D1D2C}"/>
    <cellStyle name="Comma 2 3 4 2 3 4" xfId="6918" xr:uid="{56E28B82-3799-4326-9CA6-3ACD103338E9}"/>
    <cellStyle name="Comma 2 3 4 2 4" xfId="1657" xr:uid="{ED81ADF3-1ED4-4A62-98E0-6BEFA8810229}"/>
    <cellStyle name="Comma 2 3 4 2 4 2" xfId="4627" xr:uid="{25FEAF3F-CC4F-4DD9-8EBE-3B899A7F7A4C}"/>
    <cellStyle name="Comma 2 3 4 2 4 2 2" xfId="10610" xr:uid="{447985AF-D5E4-4DEB-8053-0FE890183F02}"/>
    <cellStyle name="Comma 2 3 4 2 4 3" xfId="7640" xr:uid="{E2B13EC7-567E-490E-BCE6-217E53FD7AA1}"/>
    <cellStyle name="Comma 2 3 4 2 5" xfId="3183" xr:uid="{D3EAD28E-EE45-4EDB-9EFD-9759CD78461D}"/>
    <cellStyle name="Comma 2 3 4 2 5 2" xfId="9166" xr:uid="{0BCCA5AE-7C57-4E2F-8591-E4E24D0008D8}"/>
    <cellStyle name="Comma 2 3 4 2 6" xfId="6196" xr:uid="{336D2480-F9E2-4C50-AF6F-68D91BE1A541}"/>
    <cellStyle name="Comma 2 3 4 3" xfId="329" xr:uid="{FB4B7522-B366-45C5-9DC2-F382864157CF}"/>
    <cellStyle name="Comma 2 3 4 3 2" xfId="677" xr:uid="{0E5E1EFA-8A7B-4248-AB0B-990AD77CD533}"/>
    <cellStyle name="Comma 2 3 4 3 2 2" xfId="1399" xr:uid="{CE234D7B-E87E-4739-81C1-FF871DC3E277}"/>
    <cellStyle name="Comma 2 3 4 3 2 2 2" xfId="2843" xr:uid="{B3118454-4FD8-41F1-9C6C-31400A37C763}"/>
    <cellStyle name="Comma 2 3 4 3 2 2 2 2" xfId="5813" xr:uid="{30624EC5-5652-4029-9A93-1EE794377ACF}"/>
    <cellStyle name="Comma 2 3 4 3 2 2 2 2 2" xfId="11796" xr:uid="{311B0BAD-F37A-444E-B2F6-11022D0B66CB}"/>
    <cellStyle name="Comma 2 3 4 3 2 2 2 3" xfId="8826" xr:uid="{BF5F8AE7-BBCB-4CB1-B3FA-2304C594B9C6}"/>
    <cellStyle name="Comma 2 3 4 3 2 2 3" xfId="4369" xr:uid="{6BE15290-3A57-4A87-BE02-62AA7DF4E171}"/>
    <cellStyle name="Comma 2 3 4 3 2 2 3 2" xfId="10352" xr:uid="{A8E6372F-9461-4097-9967-109359057ED4}"/>
    <cellStyle name="Comma 2 3 4 3 2 2 4" xfId="7382" xr:uid="{1DF38BAC-A155-4E02-B8D5-035AEA07F3EB}"/>
    <cellStyle name="Comma 2 3 4 3 2 3" xfId="2121" xr:uid="{9FD242AF-41FD-42C1-A5E1-E66A748587FA}"/>
    <cellStyle name="Comma 2 3 4 3 2 3 2" xfId="5091" xr:uid="{B357E289-5F06-4106-8FAE-EB190B1434EE}"/>
    <cellStyle name="Comma 2 3 4 3 2 3 2 2" xfId="11074" xr:uid="{64741A66-EE07-4AD0-8819-40FE1ADF2BF7}"/>
    <cellStyle name="Comma 2 3 4 3 2 3 3" xfId="8104" xr:uid="{4AD831F0-1250-4B35-BA8C-B295435CD56F}"/>
    <cellStyle name="Comma 2 3 4 3 2 4" xfId="3647" xr:uid="{ADA6D6B5-302A-4491-AD99-5EAD6B126B98}"/>
    <cellStyle name="Comma 2 3 4 3 2 4 2" xfId="9630" xr:uid="{8F6ADA9E-0B39-414A-A088-7FEB00680F22}"/>
    <cellStyle name="Comma 2 3 4 3 2 5" xfId="6660" xr:uid="{07D55285-1BAD-4116-8699-333FA1C50A31}"/>
    <cellStyle name="Comma 2 3 4 3 3" xfId="1051" xr:uid="{3D2BFDD5-7B30-4831-92C5-911F2B47F365}"/>
    <cellStyle name="Comma 2 3 4 3 3 2" xfId="2495" xr:uid="{916A0990-50A0-4DA2-83E6-8B319FBBB241}"/>
    <cellStyle name="Comma 2 3 4 3 3 2 2" xfId="5465" xr:uid="{879D4CE8-D70C-4410-8222-3BF378F7B8E8}"/>
    <cellStyle name="Comma 2 3 4 3 3 2 2 2" xfId="11448" xr:uid="{08574D48-0F83-4B18-BA7D-B6591A4E80F5}"/>
    <cellStyle name="Comma 2 3 4 3 3 2 3" xfId="8478" xr:uid="{BCC0F58C-40C7-475E-9C77-2D7F43464217}"/>
    <cellStyle name="Comma 2 3 4 3 3 3" xfId="4021" xr:uid="{6735FB69-4DF6-46B1-A26F-742341A30E54}"/>
    <cellStyle name="Comma 2 3 4 3 3 3 2" xfId="10004" xr:uid="{A3A8A3C0-E15A-4DD4-B3EF-A70367AACD96}"/>
    <cellStyle name="Comma 2 3 4 3 3 4" xfId="7034" xr:uid="{E67F5B7A-035B-47EE-8772-394C92E9E50C}"/>
    <cellStyle name="Comma 2 3 4 3 4" xfId="1773" xr:uid="{A2156DC4-A39D-4EE3-A782-AE107AAFE66B}"/>
    <cellStyle name="Comma 2 3 4 3 4 2" xfId="4743" xr:uid="{D32F486A-0855-45BB-A080-DAF8DFD6F72B}"/>
    <cellStyle name="Comma 2 3 4 3 4 2 2" xfId="10726" xr:uid="{CF60E094-4F50-43A9-A720-811101034346}"/>
    <cellStyle name="Comma 2 3 4 3 4 3" xfId="7756" xr:uid="{ADBAF602-E55A-4AA5-890F-E27E639F364D}"/>
    <cellStyle name="Comma 2 3 4 3 5" xfId="3299" xr:uid="{D79AE8F8-5293-435E-8EF9-0B1272E371FC}"/>
    <cellStyle name="Comma 2 3 4 3 5 2" xfId="9282" xr:uid="{7AFB799A-D160-419F-A79E-ACBFB3428032}"/>
    <cellStyle name="Comma 2 3 4 3 6" xfId="6312" xr:uid="{62299D33-C1B7-4C5E-8EB9-0B6789119C95}"/>
    <cellStyle name="Comma 2 3 4 4" xfId="445" xr:uid="{92845FCC-E6B5-4D9B-9D87-3E6C0B183A85}"/>
    <cellStyle name="Comma 2 3 4 4 2" xfId="1167" xr:uid="{296CA4E8-B7AD-4B9D-9DA4-39301043B25F}"/>
    <cellStyle name="Comma 2 3 4 4 2 2" xfId="2611" xr:uid="{C06F0D2B-751B-4B81-B0DD-0FF2FE9B6F4B}"/>
    <cellStyle name="Comma 2 3 4 4 2 2 2" xfId="5581" xr:uid="{ECBEF83F-CDA9-4574-8AD6-B036F9E3BE7A}"/>
    <cellStyle name="Comma 2 3 4 4 2 2 2 2" xfId="11564" xr:uid="{4F8107B9-A788-466A-8C92-B3DCCE2760DD}"/>
    <cellStyle name="Comma 2 3 4 4 2 2 3" xfId="8594" xr:uid="{D5AFE9BF-9953-466A-8D78-DF5EE2ECA808}"/>
    <cellStyle name="Comma 2 3 4 4 2 3" xfId="4137" xr:uid="{076E4C90-4691-4258-B5A3-243CD10B401A}"/>
    <cellStyle name="Comma 2 3 4 4 2 3 2" xfId="10120" xr:uid="{B46FDB3B-2795-453D-B8D4-E027977416A9}"/>
    <cellStyle name="Comma 2 3 4 4 2 4" xfId="7150" xr:uid="{4E6364FC-5FBE-46E2-AF7D-9CEA10E88EAC}"/>
    <cellStyle name="Comma 2 3 4 4 3" xfId="1889" xr:uid="{B801D0E2-37C4-43B7-82E2-FA3BD17C8998}"/>
    <cellStyle name="Comma 2 3 4 4 3 2" xfId="4859" xr:uid="{7A42CA92-641F-4C38-A915-09B300B0FD73}"/>
    <cellStyle name="Comma 2 3 4 4 3 2 2" xfId="10842" xr:uid="{B1F93BB4-C108-41F1-9A02-C88CAAA42915}"/>
    <cellStyle name="Comma 2 3 4 4 3 3" xfId="7872" xr:uid="{220FEFF4-EB05-4EC1-929B-3860356E55FE}"/>
    <cellStyle name="Comma 2 3 4 4 4" xfId="3415" xr:uid="{E1049DBB-629B-46E1-9925-D3CC88AB2B6B}"/>
    <cellStyle name="Comma 2 3 4 4 4 2" xfId="9398" xr:uid="{5D663F18-8CCC-4FA6-9723-C57084BA983A}"/>
    <cellStyle name="Comma 2 3 4 4 5" xfId="6428" xr:uid="{3A567D90-5149-47CB-92BB-23CB6ACD1AC1}"/>
    <cellStyle name="Comma 2 3 4 5" xfId="819" xr:uid="{EB4167A3-DBD6-4175-A92E-AFC14097CD91}"/>
    <cellStyle name="Comma 2 3 4 5 2" xfId="2263" xr:uid="{C105AF37-94A0-418E-A1DA-B8E62F7EED68}"/>
    <cellStyle name="Comma 2 3 4 5 2 2" xfId="5233" xr:uid="{E6FADB93-36FC-43DC-872F-3E1C77548A3C}"/>
    <cellStyle name="Comma 2 3 4 5 2 2 2" xfId="11216" xr:uid="{A412AA63-D9DB-4E0B-857C-776618C5B971}"/>
    <cellStyle name="Comma 2 3 4 5 2 3" xfId="8246" xr:uid="{7B92E6CC-F99B-417E-B9F2-47797CC38FF1}"/>
    <cellStyle name="Comma 2 3 4 5 3" xfId="3789" xr:uid="{471D0E83-62DF-4236-93D4-B6EBC93C73EA}"/>
    <cellStyle name="Comma 2 3 4 5 3 2" xfId="9772" xr:uid="{38F3B9B0-F15F-4F06-A8A2-C941F6C5C390}"/>
    <cellStyle name="Comma 2 3 4 5 4" xfId="6802" xr:uid="{B878CD05-A9A6-4CBC-9F94-A4C24106EBDD}"/>
    <cellStyle name="Comma 2 3 4 6" xfId="1541" xr:uid="{23148558-493C-4DAF-AF13-DA621E4883C9}"/>
    <cellStyle name="Comma 2 3 4 6 2" xfId="4511" xr:uid="{0E776548-9325-4E35-B74C-3AF692E0555B}"/>
    <cellStyle name="Comma 2 3 4 6 2 2" xfId="10494" xr:uid="{9507B248-DEC8-491E-8024-94D16BD698E8}"/>
    <cellStyle name="Comma 2 3 4 6 3" xfId="7524" xr:uid="{CE8FAB17-4892-4FD5-9501-B2AFA135072B}"/>
    <cellStyle name="Comma 2 3 4 7" xfId="3067" xr:uid="{0D899CB1-7105-4F9A-98AD-436DB9C580CC}"/>
    <cellStyle name="Comma 2 3 4 7 2" xfId="9050" xr:uid="{94590D64-8561-4415-954E-ABABE0E2FE86}"/>
    <cellStyle name="Comma 2 3 4 8" xfId="6080" xr:uid="{6B3FF660-642F-4F4D-8C05-51B3F9F0612E}"/>
    <cellStyle name="Comma 2 3 5" xfId="155" xr:uid="{1DD73089-002C-448C-AA6A-4A5864F85B9F}"/>
    <cellStyle name="Comma 2 3 5 2" xfId="503" xr:uid="{0EF761CF-1FEF-428F-8AF3-943F337B2C59}"/>
    <cellStyle name="Comma 2 3 5 2 2" xfId="1225" xr:uid="{D0555B52-0E00-4479-94E7-2C697F5564F8}"/>
    <cellStyle name="Comma 2 3 5 2 2 2" xfId="2669" xr:uid="{BFE57B56-8870-46F2-8965-0BCB345504DD}"/>
    <cellStyle name="Comma 2 3 5 2 2 2 2" xfId="5639" xr:uid="{C8D3D8FF-C584-4690-A3E7-449997CCBD08}"/>
    <cellStyle name="Comma 2 3 5 2 2 2 2 2" xfId="11622" xr:uid="{B028692D-5B50-44C1-9B41-7DDA18E1A0FA}"/>
    <cellStyle name="Comma 2 3 5 2 2 2 3" xfId="8652" xr:uid="{4A3ABBBD-6B2D-472A-B29D-AD26ACCFBF06}"/>
    <cellStyle name="Comma 2 3 5 2 2 3" xfId="4195" xr:uid="{87E86F85-4A03-4A82-A95E-EAF962F6F84D}"/>
    <cellStyle name="Comma 2 3 5 2 2 3 2" xfId="10178" xr:uid="{03EC8183-802E-4517-8EB8-43A9A8DB94EA}"/>
    <cellStyle name="Comma 2 3 5 2 2 4" xfId="7208" xr:uid="{DFE59017-D9A8-4B50-9F8E-4FF73F5B5812}"/>
    <cellStyle name="Comma 2 3 5 2 3" xfId="1947" xr:uid="{4B12DBD3-1265-4430-A67F-190B4E32ABC1}"/>
    <cellStyle name="Comma 2 3 5 2 3 2" xfId="4917" xr:uid="{120310E3-78F1-4F02-A7B4-7A2075309419}"/>
    <cellStyle name="Comma 2 3 5 2 3 2 2" xfId="10900" xr:uid="{8D138D58-E1CE-42EA-B925-ABD98D2B148A}"/>
    <cellStyle name="Comma 2 3 5 2 3 3" xfId="7930" xr:uid="{046DADA2-D400-4E94-9F04-018E9AD6392B}"/>
    <cellStyle name="Comma 2 3 5 2 4" xfId="3473" xr:uid="{81B6A99A-368C-47B2-8386-F6AC7063D11D}"/>
    <cellStyle name="Comma 2 3 5 2 4 2" xfId="9456" xr:uid="{3FD3615C-3AAB-4F23-8C6F-0DD7E015581A}"/>
    <cellStyle name="Comma 2 3 5 2 5" xfId="6486" xr:uid="{B782EA42-67DF-4A1D-A0F5-4ECC75134485}"/>
    <cellStyle name="Comma 2 3 5 3" xfId="877" xr:uid="{6F9FC7A5-815B-4891-95FF-D05D9A716A94}"/>
    <cellStyle name="Comma 2 3 5 3 2" xfId="2321" xr:uid="{3C387FBD-F794-45B7-B545-E71970124DC5}"/>
    <cellStyle name="Comma 2 3 5 3 2 2" xfId="5291" xr:uid="{1C45BC52-D569-4F6C-8C33-94E3A1D9733E}"/>
    <cellStyle name="Comma 2 3 5 3 2 2 2" xfId="11274" xr:uid="{FAA2B417-38FB-4FFA-B057-9FB9FB6670CA}"/>
    <cellStyle name="Comma 2 3 5 3 2 3" xfId="8304" xr:uid="{CDB7EF48-779B-4953-9214-1244C492204F}"/>
    <cellStyle name="Comma 2 3 5 3 3" xfId="3847" xr:uid="{CF0582D7-9410-4D0A-97F2-73057F0B1860}"/>
    <cellStyle name="Comma 2 3 5 3 3 2" xfId="9830" xr:uid="{0E01A951-0876-4166-B1A6-6729E306789D}"/>
    <cellStyle name="Comma 2 3 5 3 4" xfId="6860" xr:uid="{7B292D92-AA7E-40B1-8DDF-4DE14F0DE830}"/>
    <cellStyle name="Comma 2 3 5 4" xfId="1599" xr:uid="{A6AF157C-3ADE-41BF-8DD5-F82A8B56F073}"/>
    <cellStyle name="Comma 2 3 5 4 2" xfId="4569" xr:uid="{DA546183-659E-461E-9E0A-D4706BB8689A}"/>
    <cellStyle name="Comma 2 3 5 4 2 2" xfId="10552" xr:uid="{8195519C-5177-4019-AE51-CE075CB44CE9}"/>
    <cellStyle name="Comma 2 3 5 4 3" xfId="7582" xr:uid="{58CE6DA3-66A0-48D3-A562-94179DED73F2}"/>
    <cellStyle name="Comma 2 3 5 5" xfId="3125" xr:uid="{A6C257EE-4E71-4CA8-84B4-7A450512084D}"/>
    <cellStyle name="Comma 2 3 5 5 2" xfId="9108" xr:uid="{24D3E64F-E1E3-4BAB-B27C-EC99F878A041}"/>
    <cellStyle name="Comma 2 3 5 6" xfId="6138" xr:uid="{D0F9525E-5706-4A63-A327-C19F47D76D14}"/>
    <cellStyle name="Comma 2 3 6" xfId="271" xr:uid="{708457F3-D614-4ACE-BF57-B151B65C3A79}"/>
    <cellStyle name="Comma 2 3 6 2" xfId="619" xr:uid="{B88ACB0C-4881-4E04-A0CE-988DEF8AE9E8}"/>
    <cellStyle name="Comma 2 3 6 2 2" xfId="1341" xr:uid="{F8567724-DA58-46C0-9B62-4178F03D7BF5}"/>
    <cellStyle name="Comma 2 3 6 2 2 2" xfId="2785" xr:uid="{8169605A-D7C6-4DE3-96E6-2010074B04BD}"/>
    <cellStyle name="Comma 2 3 6 2 2 2 2" xfId="5755" xr:uid="{BD9F2CEF-DF04-498B-B699-DF0427F01A0A}"/>
    <cellStyle name="Comma 2 3 6 2 2 2 2 2" xfId="11738" xr:uid="{ED616374-29F3-4F45-A469-1A428C603126}"/>
    <cellStyle name="Comma 2 3 6 2 2 2 3" xfId="8768" xr:uid="{EB24E937-184B-4C97-AA4F-5C575FA887E3}"/>
    <cellStyle name="Comma 2 3 6 2 2 3" xfId="4311" xr:uid="{B12D21D2-A540-4CEF-887D-3F30694CCBC3}"/>
    <cellStyle name="Comma 2 3 6 2 2 3 2" xfId="10294" xr:uid="{35D11AC2-D42A-413B-B004-1507AEE3DF49}"/>
    <cellStyle name="Comma 2 3 6 2 2 4" xfId="7324" xr:uid="{7BE7B4D7-9538-4FD7-A021-5016C0B73412}"/>
    <cellStyle name="Comma 2 3 6 2 3" xfId="2063" xr:uid="{45C52248-75CC-44AE-BE41-588FC3B3A6F8}"/>
    <cellStyle name="Comma 2 3 6 2 3 2" xfId="5033" xr:uid="{095B819E-46DE-4526-9D92-CC876BD44E1D}"/>
    <cellStyle name="Comma 2 3 6 2 3 2 2" xfId="11016" xr:uid="{7CB275CC-679F-4D69-895E-E14956F22676}"/>
    <cellStyle name="Comma 2 3 6 2 3 3" xfId="8046" xr:uid="{C1EAE3C7-8954-4025-8E60-D84552C38ACB}"/>
    <cellStyle name="Comma 2 3 6 2 4" xfId="3589" xr:uid="{55F7AD1D-1DFA-4847-BF97-17E4581C2508}"/>
    <cellStyle name="Comma 2 3 6 2 4 2" xfId="9572" xr:uid="{39859AC6-4FD4-4DFD-B78F-FF7BE2E92BA4}"/>
    <cellStyle name="Comma 2 3 6 2 5" xfId="6602" xr:uid="{F5E729FD-6813-4C0D-B679-7129BE2E387B}"/>
    <cellStyle name="Comma 2 3 6 3" xfId="993" xr:uid="{8C9F9986-F7DC-4195-A9A1-25AD5B348989}"/>
    <cellStyle name="Comma 2 3 6 3 2" xfId="2437" xr:uid="{F65DA517-2EC1-45AF-AD50-A41FAA9562F0}"/>
    <cellStyle name="Comma 2 3 6 3 2 2" xfId="5407" xr:uid="{579F92E5-3F61-41CD-A61C-30B721B106E7}"/>
    <cellStyle name="Comma 2 3 6 3 2 2 2" xfId="11390" xr:uid="{5840A9EF-E84A-4AA5-B217-AFD2668CFD07}"/>
    <cellStyle name="Comma 2 3 6 3 2 3" xfId="8420" xr:uid="{91600F92-C861-45D5-B26E-AEC774D9F744}"/>
    <cellStyle name="Comma 2 3 6 3 3" xfId="3963" xr:uid="{502924B5-5DA3-43C9-9E60-40880A6626C3}"/>
    <cellStyle name="Comma 2 3 6 3 3 2" xfId="9946" xr:uid="{1BF89D6A-96CF-4EC8-947D-8F1F990D8011}"/>
    <cellStyle name="Comma 2 3 6 3 4" xfId="6976" xr:uid="{F42A323F-FC9E-45C8-953D-4669A2C66C9F}"/>
    <cellStyle name="Comma 2 3 6 4" xfId="1715" xr:uid="{0630DBA0-A691-4A01-AB54-DA2E75C08D41}"/>
    <cellStyle name="Comma 2 3 6 4 2" xfId="4685" xr:uid="{5A61956D-FC89-40FB-A871-F04DDDB40275}"/>
    <cellStyle name="Comma 2 3 6 4 2 2" xfId="10668" xr:uid="{B3D804FD-46A7-4491-8627-79245D0FFC81}"/>
    <cellStyle name="Comma 2 3 6 4 3" xfId="7698" xr:uid="{05631CF1-36CF-4F2A-B71D-68E9FEA49720}"/>
    <cellStyle name="Comma 2 3 6 5" xfId="3241" xr:uid="{D17305CC-02AD-42EC-93AE-1493D8358AF9}"/>
    <cellStyle name="Comma 2 3 6 5 2" xfId="9224" xr:uid="{457547EE-D2E2-4B42-BEC1-E6792C4813AD}"/>
    <cellStyle name="Comma 2 3 6 6" xfId="6254" xr:uid="{65771F98-2E1F-4902-9E2A-FADECF7F6F1B}"/>
    <cellStyle name="Comma 2 3 7" xfId="387" xr:uid="{F1E455E3-3233-4D01-8933-4F09FB7ECB05}"/>
    <cellStyle name="Comma 2 3 7 2" xfId="1109" xr:uid="{3342805B-879D-49D2-88E9-209795536513}"/>
    <cellStyle name="Comma 2 3 7 2 2" xfId="2553" xr:uid="{41E93850-104A-4F2B-8697-B3B8AFE238C8}"/>
    <cellStyle name="Comma 2 3 7 2 2 2" xfId="5523" xr:uid="{7BC64C4B-2AC9-42FB-B141-02A2A95DEC3C}"/>
    <cellStyle name="Comma 2 3 7 2 2 2 2" xfId="11506" xr:uid="{56F1489A-5352-4273-A722-550788D1DB36}"/>
    <cellStyle name="Comma 2 3 7 2 2 3" xfId="8536" xr:uid="{567ACA5F-DE73-4D6C-8093-783FBE947F33}"/>
    <cellStyle name="Comma 2 3 7 2 3" xfId="4079" xr:uid="{C5D8ACE6-24C4-4616-809A-AECF1582F695}"/>
    <cellStyle name="Comma 2 3 7 2 3 2" xfId="10062" xr:uid="{9ED4ECD2-10EB-4578-A4C6-C1031CF19A7E}"/>
    <cellStyle name="Comma 2 3 7 2 4" xfId="7092" xr:uid="{22F1DB82-707E-425E-B0AF-0CABC2224D50}"/>
    <cellStyle name="Comma 2 3 7 3" xfId="1831" xr:uid="{EB776D0B-168E-475B-82F9-6C3FDA4F7510}"/>
    <cellStyle name="Comma 2 3 7 3 2" xfId="4801" xr:uid="{C5215291-937F-414E-9987-A5734C539FB4}"/>
    <cellStyle name="Comma 2 3 7 3 2 2" xfId="10784" xr:uid="{72B7A7A7-AE70-445B-84A2-143B6AF399F9}"/>
    <cellStyle name="Comma 2 3 7 3 3" xfId="7814" xr:uid="{5465DF97-9983-4DDC-A10F-B268850EE96A}"/>
    <cellStyle name="Comma 2 3 7 4" xfId="3357" xr:uid="{B31009B6-8FCA-4865-87F0-F83D4EB747AE}"/>
    <cellStyle name="Comma 2 3 7 4 2" xfId="9340" xr:uid="{110FF0ED-BE23-4F85-992F-A5C9C5D5A1A5}"/>
    <cellStyle name="Comma 2 3 7 5" xfId="6370" xr:uid="{B68FEE92-DDF0-4876-A06B-EBDCABB80DB7}"/>
    <cellStyle name="Comma 2 3 8" xfId="733" xr:uid="{E8CFB29E-DE54-4B5C-8736-1B21A50B8C77}"/>
    <cellStyle name="Comma 2 3 8 2" xfId="1455" xr:uid="{C8AAE6D3-17DC-4BC4-9777-55ABE6795B09}"/>
    <cellStyle name="Comma 2 3 8 2 2" xfId="2899" xr:uid="{AD902F53-84ED-4B0C-8E88-8528E935BCED}"/>
    <cellStyle name="Comma 2 3 8 2 2 2" xfId="5869" xr:uid="{721A4504-BC78-481B-97D4-F59578EAC6F7}"/>
    <cellStyle name="Comma 2 3 8 2 2 2 2" xfId="11852" xr:uid="{77C2E4BF-A9C8-48B7-B87F-D490B6DD8447}"/>
    <cellStyle name="Comma 2 3 8 2 2 3" xfId="8882" xr:uid="{1DAC1690-BE27-4363-9A46-E3EC68B90BF5}"/>
    <cellStyle name="Comma 2 3 8 2 3" xfId="4425" xr:uid="{56C59196-BE17-4B4A-ACE9-5F7505F94082}"/>
    <cellStyle name="Comma 2 3 8 2 3 2" xfId="10408" xr:uid="{B5A7A22C-17DC-46DB-A007-972225271CD9}"/>
    <cellStyle name="Comma 2 3 8 2 4" xfId="7438" xr:uid="{166FAA6B-A4AD-459F-8DB0-65C0F49BF361}"/>
    <cellStyle name="Comma 2 3 8 3" xfId="2177" xr:uid="{9C09C692-5939-41E3-A6DB-DA6565CE629F}"/>
    <cellStyle name="Comma 2 3 8 3 2" xfId="5147" xr:uid="{B975758E-3E3F-41E7-9918-DF1CD885D5B7}"/>
    <cellStyle name="Comma 2 3 8 3 2 2" xfId="11130" xr:uid="{A795EBA2-C87E-4D3B-AA33-482AC53E1A6E}"/>
    <cellStyle name="Comma 2 3 8 3 3" xfId="8160" xr:uid="{A56B899A-5F51-47BF-8E45-9B21EF2EDA76}"/>
    <cellStyle name="Comma 2 3 8 4" xfId="3703" xr:uid="{E7FC8B63-A9A4-4F1D-8218-395051040445}"/>
    <cellStyle name="Comma 2 3 8 4 2" xfId="9686" xr:uid="{C91EF4CB-7732-4912-A74C-438CAB9C1A83}"/>
    <cellStyle name="Comma 2 3 8 5" xfId="6716" xr:uid="{C2E2EE2E-FFE8-471B-B98A-A84D86D39758}"/>
    <cellStyle name="Comma 2 3 9" xfId="761" xr:uid="{554A98B0-1096-465A-B93D-ACC571F51834}"/>
    <cellStyle name="Comma 2 3 9 2" xfId="2205" xr:uid="{8D80DA5D-30D9-483D-863E-DEC5E542DF49}"/>
    <cellStyle name="Comma 2 3 9 2 2" xfId="5175" xr:uid="{A7061334-9E21-49DF-96EB-DEEE4AAAB3E4}"/>
    <cellStyle name="Comma 2 3 9 2 2 2" xfId="11158" xr:uid="{689E852E-3380-436F-B765-7108F2CC2A2A}"/>
    <cellStyle name="Comma 2 3 9 2 3" xfId="8188" xr:uid="{27872D1F-6326-49CB-8EAA-EDDEDEFEE18B}"/>
    <cellStyle name="Comma 2 3 9 3" xfId="3731" xr:uid="{E8E77F97-09A1-458D-A3F3-A2E6446B4748}"/>
    <cellStyle name="Comma 2 3 9 3 2" xfId="9714" xr:uid="{BA6C34C1-E69B-41F6-ACDA-DA80B1B1485A}"/>
    <cellStyle name="Comma 2 3 9 4" xfId="6744" xr:uid="{02B5E032-D8EA-4FF1-BD01-50CCBE851AEE}"/>
    <cellStyle name="Comma 2 4" xfId="60" xr:uid="{ECF4CAF9-078C-4BA6-8991-B07344BB2960}"/>
    <cellStyle name="Comma 2 4 10" xfId="6043" xr:uid="{0E108F08-C320-4692-9702-D0A0EDD74FB1}"/>
    <cellStyle name="Comma 2 4 2" xfId="118" xr:uid="{52D92F65-D6DB-4297-AF9D-A2B5D25D47DC}"/>
    <cellStyle name="Comma 2 4 2 2" xfId="234" xr:uid="{BB44FE19-C6CB-46FF-BFE0-D3358137BBE1}"/>
    <cellStyle name="Comma 2 4 2 2 2" xfId="582" xr:uid="{092BCF5D-61B2-4B62-96CA-A99F61AEFC03}"/>
    <cellStyle name="Comma 2 4 2 2 2 2" xfId="1304" xr:uid="{395859DA-A130-4CD6-9B49-EEBA01FA10B1}"/>
    <cellStyle name="Comma 2 4 2 2 2 2 2" xfId="2748" xr:uid="{350AE537-2298-4A32-B5E6-098CD75028C8}"/>
    <cellStyle name="Comma 2 4 2 2 2 2 2 2" xfId="5718" xr:uid="{3B645051-B8E5-4D06-BFE9-76A684C67B62}"/>
    <cellStyle name="Comma 2 4 2 2 2 2 2 2 2" xfId="11701" xr:uid="{149ECBD4-9D4F-487A-B418-3A346F89EE93}"/>
    <cellStyle name="Comma 2 4 2 2 2 2 2 3" xfId="8731" xr:uid="{15EA97C0-955D-4B8A-B9F4-93080DBC65B3}"/>
    <cellStyle name="Comma 2 4 2 2 2 2 3" xfId="4274" xr:uid="{CC53A7A4-5E38-4888-AE2B-BAD43065D8FD}"/>
    <cellStyle name="Comma 2 4 2 2 2 2 3 2" xfId="10257" xr:uid="{63FAD7C9-4C59-4218-B2CF-32380CD2B27F}"/>
    <cellStyle name="Comma 2 4 2 2 2 2 4" xfId="7287" xr:uid="{011E0C60-9278-4F29-A5BD-AD8A723B5521}"/>
    <cellStyle name="Comma 2 4 2 2 2 3" xfId="2026" xr:uid="{971D8651-079C-4952-92AA-3D0D776B1C88}"/>
    <cellStyle name="Comma 2 4 2 2 2 3 2" xfId="4996" xr:uid="{B236A773-AB5B-47D8-ACE6-9B938B7F6CBB}"/>
    <cellStyle name="Comma 2 4 2 2 2 3 2 2" xfId="10979" xr:uid="{8ABCAE67-DEB9-4C3C-965E-9D27BF2A0142}"/>
    <cellStyle name="Comma 2 4 2 2 2 3 3" xfId="8009" xr:uid="{F6897A71-9C3E-4F27-A527-BCF7E41C8072}"/>
    <cellStyle name="Comma 2 4 2 2 2 4" xfId="3552" xr:uid="{1C2EE7BC-2BD7-4D9F-8F43-EFC62F8E9047}"/>
    <cellStyle name="Comma 2 4 2 2 2 4 2" xfId="9535" xr:uid="{F91D8452-C8F7-4FC0-824F-72DB56AB0F2D}"/>
    <cellStyle name="Comma 2 4 2 2 2 5" xfId="6565" xr:uid="{85698090-977E-4563-B1E1-D5B3EA56E25E}"/>
    <cellStyle name="Comma 2 4 2 2 3" xfId="956" xr:uid="{9965D9DC-9326-4B22-986C-320C76F5BD80}"/>
    <cellStyle name="Comma 2 4 2 2 3 2" xfId="2400" xr:uid="{FD17A4B2-B73F-4A51-BFF4-877563851777}"/>
    <cellStyle name="Comma 2 4 2 2 3 2 2" xfId="5370" xr:uid="{1B0EE0CB-FF55-4BA3-87F4-5CF5724884B5}"/>
    <cellStyle name="Comma 2 4 2 2 3 2 2 2" xfId="11353" xr:uid="{FE38A2C9-A31F-461F-8A8C-DDE5BA4385A8}"/>
    <cellStyle name="Comma 2 4 2 2 3 2 3" xfId="8383" xr:uid="{D87D7C0D-BBCF-46B8-A534-BACC0F979F73}"/>
    <cellStyle name="Comma 2 4 2 2 3 3" xfId="3926" xr:uid="{AE36753C-AEA4-4FDC-B41D-EE2F58B45715}"/>
    <cellStyle name="Comma 2 4 2 2 3 3 2" xfId="9909" xr:uid="{03766A98-3A04-4889-BBB3-824FE715FCA5}"/>
    <cellStyle name="Comma 2 4 2 2 3 4" xfId="6939" xr:uid="{75B8E17D-6429-406D-816A-35BAA7E25291}"/>
    <cellStyle name="Comma 2 4 2 2 4" xfId="1678" xr:uid="{287C5639-582B-4A16-906D-6E4D82C07192}"/>
    <cellStyle name="Comma 2 4 2 2 4 2" xfId="4648" xr:uid="{06DF41DC-92B1-4D82-9960-0477E4C1418B}"/>
    <cellStyle name="Comma 2 4 2 2 4 2 2" xfId="10631" xr:uid="{CCC34733-227B-4CD7-B46A-51B052FA4515}"/>
    <cellStyle name="Comma 2 4 2 2 4 3" xfId="7661" xr:uid="{9013B971-477F-4121-8AB5-5FCC3C146F4E}"/>
    <cellStyle name="Comma 2 4 2 2 5" xfId="3204" xr:uid="{988E8359-FB02-4B37-8FBD-835C77AB9BE3}"/>
    <cellStyle name="Comma 2 4 2 2 5 2" xfId="9187" xr:uid="{35192D2C-5FE4-4055-85ED-6782C330562C}"/>
    <cellStyle name="Comma 2 4 2 2 6" xfId="6217" xr:uid="{04AFC0DA-EF0A-4EBE-BB90-A5BEE2FDE53F}"/>
    <cellStyle name="Comma 2 4 2 3" xfId="350" xr:uid="{F65D1413-486E-4B92-9586-E762F861ED5C}"/>
    <cellStyle name="Comma 2 4 2 3 2" xfId="698" xr:uid="{1B068153-F9BB-42BC-8593-9E463E8415E0}"/>
    <cellStyle name="Comma 2 4 2 3 2 2" xfId="1420" xr:uid="{0124D530-4321-4C17-96BB-890FCB7D56AF}"/>
    <cellStyle name="Comma 2 4 2 3 2 2 2" xfId="2864" xr:uid="{329CB9B7-065C-4990-B561-F353CB783FE0}"/>
    <cellStyle name="Comma 2 4 2 3 2 2 2 2" xfId="5834" xr:uid="{F0C2F013-BCCE-46FE-B3D6-49C21E44B0C4}"/>
    <cellStyle name="Comma 2 4 2 3 2 2 2 2 2" xfId="11817" xr:uid="{6A539731-AE82-4130-B0F4-6416E38F892A}"/>
    <cellStyle name="Comma 2 4 2 3 2 2 2 3" xfId="8847" xr:uid="{458604CD-4687-423D-996A-30EA02BD277C}"/>
    <cellStyle name="Comma 2 4 2 3 2 2 3" xfId="4390" xr:uid="{38AF0418-4880-45BF-9E57-133B41F3A5C9}"/>
    <cellStyle name="Comma 2 4 2 3 2 2 3 2" xfId="10373" xr:uid="{5EE26D0F-F8AD-4711-8847-C88875CD8339}"/>
    <cellStyle name="Comma 2 4 2 3 2 2 4" xfId="7403" xr:uid="{3912D57A-1584-4F0D-B9EF-EBBA5C9A166A}"/>
    <cellStyle name="Comma 2 4 2 3 2 3" xfId="2142" xr:uid="{DE57A663-14C1-48E1-AB63-7DADEF8C641D}"/>
    <cellStyle name="Comma 2 4 2 3 2 3 2" xfId="5112" xr:uid="{EBE013BF-0B77-4662-ADBF-D0B250B1DD07}"/>
    <cellStyle name="Comma 2 4 2 3 2 3 2 2" xfId="11095" xr:uid="{3C1E4AE0-2B97-4CF9-9750-490817E77571}"/>
    <cellStyle name="Comma 2 4 2 3 2 3 3" xfId="8125" xr:uid="{C520991B-AFCA-459A-AB65-57D70191BC92}"/>
    <cellStyle name="Comma 2 4 2 3 2 4" xfId="3668" xr:uid="{795C7B8C-1F61-42F3-9D8B-B3B3CA1063CC}"/>
    <cellStyle name="Comma 2 4 2 3 2 4 2" xfId="9651" xr:uid="{631D234C-0145-4DD4-9748-6BB3C8E2B80F}"/>
    <cellStyle name="Comma 2 4 2 3 2 5" xfId="6681" xr:uid="{9B29388C-3DC8-4866-8092-84A889E3D62E}"/>
    <cellStyle name="Comma 2 4 2 3 3" xfId="1072" xr:uid="{CCE9351B-B512-4A45-90B2-2F1724A012F6}"/>
    <cellStyle name="Comma 2 4 2 3 3 2" xfId="2516" xr:uid="{217BAACB-25FC-416D-A08B-D8D97B18FE77}"/>
    <cellStyle name="Comma 2 4 2 3 3 2 2" xfId="5486" xr:uid="{1DFF391B-2351-40EC-A35F-99D8E7F6E636}"/>
    <cellStyle name="Comma 2 4 2 3 3 2 2 2" xfId="11469" xr:uid="{83D4DAF0-1632-4779-8CC1-5CDAF7B52AD3}"/>
    <cellStyle name="Comma 2 4 2 3 3 2 3" xfId="8499" xr:uid="{377207A9-9FAA-4761-8052-5C27FD69032E}"/>
    <cellStyle name="Comma 2 4 2 3 3 3" xfId="4042" xr:uid="{B1CE5488-AF4A-4779-BE40-0786EFF1B0B4}"/>
    <cellStyle name="Comma 2 4 2 3 3 3 2" xfId="10025" xr:uid="{16D11761-69B7-439B-9742-11A0C2584ABD}"/>
    <cellStyle name="Comma 2 4 2 3 3 4" xfId="7055" xr:uid="{17F33C71-E21C-4AB5-847B-F4C5D71A7959}"/>
    <cellStyle name="Comma 2 4 2 3 4" xfId="1794" xr:uid="{93B491CC-BD2B-43B1-BDCC-F411633ACB6D}"/>
    <cellStyle name="Comma 2 4 2 3 4 2" xfId="4764" xr:uid="{85781924-0E41-4A80-BD12-4FAC368F9D15}"/>
    <cellStyle name="Comma 2 4 2 3 4 2 2" xfId="10747" xr:uid="{B2AB6F7D-345F-4D0C-A594-1CF6A6F16849}"/>
    <cellStyle name="Comma 2 4 2 3 4 3" xfId="7777" xr:uid="{40F3523D-380F-4BD9-B312-65C97C36FC5D}"/>
    <cellStyle name="Comma 2 4 2 3 5" xfId="3320" xr:uid="{8371A6DE-76F9-4C52-B763-CC4D186CDBF4}"/>
    <cellStyle name="Comma 2 4 2 3 5 2" xfId="9303" xr:uid="{420DC711-34F7-4B90-ABBB-DBDEA86729E6}"/>
    <cellStyle name="Comma 2 4 2 3 6" xfId="6333" xr:uid="{2FE9E455-3303-4A19-93BD-D242FDEDB9E2}"/>
    <cellStyle name="Comma 2 4 2 4" xfId="466" xr:uid="{05931777-E6F9-4CD1-BAFD-9D8423F25FBA}"/>
    <cellStyle name="Comma 2 4 2 4 2" xfId="1188" xr:uid="{68AA64CE-604B-4BC3-B614-B2ED6C1197FA}"/>
    <cellStyle name="Comma 2 4 2 4 2 2" xfId="2632" xr:uid="{3C461657-6EB6-44D7-B0E8-EF3F90406DBA}"/>
    <cellStyle name="Comma 2 4 2 4 2 2 2" xfId="5602" xr:uid="{2194F84F-85B6-4F3B-8BA8-2035ADE9F096}"/>
    <cellStyle name="Comma 2 4 2 4 2 2 2 2" xfId="11585" xr:uid="{9D00658C-61B0-4EF7-A6F5-356C12225EB8}"/>
    <cellStyle name="Comma 2 4 2 4 2 2 3" xfId="8615" xr:uid="{7C17A87A-EDFF-497F-BD8D-9D444C58F04C}"/>
    <cellStyle name="Comma 2 4 2 4 2 3" xfId="4158" xr:uid="{9CC2EF44-5D98-4E69-8DCC-B0B35DEA91FC}"/>
    <cellStyle name="Comma 2 4 2 4 2 3 2" xfId="10141" xr:uid="{CD6F8589-FBB4-43CF-ACFB-3FD230ECFA88}"/>
    <cellStyle name="Comma 2 4 2 4 2 4" xfId="7171" xr:uid="{9BB82928-9F99-4E3A-AA0C-29011245A6DD}"/>
    <cellStyle name="Comma 2 4 2 4 3" xfId="1910" xr:uid="{01A4B328-0A12-4068-8727-8DA7403D982A}"/>
    <cellStyle name="Comma 2 4 2 4 3 2" xfId="4880" xr:uid="{72DB7E1D-E406-4DF2-8C3B-65A82A4429C6}"/>
    <cellStyle name="Comma 2 4 2 4 3 2 2" xfId="10863" xr:uid="{2658E05D-1715-4128-9FCE-E16F9491487E}"/>
    <cellStyle name="Comma 2 4 2 4 3 3" xfId="7893" xr:uid="{9C403207-779E-4BC9-9C4B-09151A74C5B1}"/>
    <cellStyle name="Comma 2 4 2 4 4" xfId="3436" xr:uid="{BC87290B-F113-41A1-8B1B-05A36C886261}"/>
    <cellStyle name="Comma 2 4 2 4 4 2" xfId="9419" xr:uid="{4DED632B-6B6A-4D4D-B15E-2DC7A0F389A0}"/>
    <cellStyle name="Comma 2 4 2 4 5" xfId="6449" xr:uid="{826C895B-24FA-4CF3-BD27-8A3190E15670}"/>
    <cellStyle name="Comma 2 4 2 5" xfId="840" xr:uid="{5320CBD0-0AD9-4DFF-B13B-93B66047D506}"/>
    <cellStyle name="Comma 2 4 2 5 2" xfId="2284" xr:uid="{8C66479E-3F5B-4D1D-AD58-56F5564D7974}"/>
    <cellStyle name="Comma 2 4 2 5 2 2" xfId="5254" xr:uid="{1E249785-003D-46B4-A392-154C5BAC88CC}"/>
    <cellStyle name="Comma 2 4 2 5 2 2 2" xfId="11237" xr:uid="{3EE91355-91D3-43A5-9DF9-9627C599A9D6}"/>
    <cellStyle name="Comma 2 4 2 5 2 3" xfId="8267" xr:uid="{0A69EB6D-59E8-4307-9176-A5C5B9520C8F}"/>
    <cellStyle name="Comma 2 4 2 5 3" xfId="3810" xr:uid="{1308B36A-A46A-4BA6-ADEB-AA00B139C4EE}"/>
    <cellStyle name="Comma 2 4 2 5 3 2" xfId="9793" xr:uid="{CF487AAD-BFA5-48F6-B824-F7105B787820}"/>
    <cellStyle name="Comma 2 4 2 5 4" xfId="6823" xr:uid="{17D6AFB7-8E91-4739-9C82-5B5728AC6B26}"/>
    <cellStyle name="Comma 2 4 2 6" xfId="1562" xr:uid="{54BE6F1E-5763-42C1-8470-87C95C0C3700}"/>
    <cellStyle name="Comma 2 4 2 6 2" xfId="4532" xr:uid="{5AFA866D-90F5-422D-9F5A-F985C8E1DE16}"/>
    <cellStyle name="Comma 2 4 2 6 2 2" xfId="10515" xr:uid="{5C0E2C07-5FD8-4A7E-90CC-4146511E84F1}"/>
    <cellStyle name="Comma 2 4 2 6 3" xfId="7545" xr:uid="{C90A3B8C-7E42-473F-9F87-1371E57EC6F1}"/>
    <cellStyle name="Comma 2 4 2 7" xfId="3088" xr:uid="{AB59016E-6E8C-4F32-B770-3BDD664699C7}"/>
    <cellStyle name="Comma 2 4 2 7 2" xfId="9071" xr:uid="{4C411AE6-5E68-46C3-A19C-B6AB0CC154C4}"/>
    <cellStyle name="Comma 2 4 2 8" xfId="6101" xr:uid="{C0B6AE11-EC92-4514-9EA3-EDC83ACBF854}"/>
    <cellStyle name="Comma 2 4 3" xfId="176" xr:uid="{2E8E0059-3453-4324-8507-D9B15542888E}"/>
    <cellStyle name="Comma 2 4 3 2" xfId="524" xr:uid="{A1248721-AB8F-4ED6-A27E-C2D205A8CA6B}"/>
    <cellStyle name="Comma 2 4 3 2 2" xfId="1246" xr:uid="{F35FA11E-2519-47ED-80C9-2A8ABCC4FA02}"/>
    <cellStyle name="Comma 2 4 3 2 2 2" xfId="2690" xr:uid="{48466F65-254C-404F-89D5-3F81B102B666}"/>
    <cellStyle name="Comma 2 4 3 2 2 2 2" xfId="5660" xr:uid="{FE308A65-D6F9-4B50-98AB-143401BF3489}"/>
    <cellStyle name="Comma 2 4 3 2 2 2 2 2" xfId="11643" xr:uid="{7B9F8F11-A07F-4349-8EDE-E45882548C15}"/>
    <cellStyle name="Comma 2 4 3 2 2 2 3" xfId="8673" xr:uid="{452397BD-2576-41E4-93F9-F8FBB94287F3}"/>
    <cellStyle name="Comma 2 4 3 2 2 3" xfId="4216" xr:uid="{324EB20D-BE4E-46EA-A575-ABF5A986E665}"/>
    <cellStyle name="Comma 2 4 3 2 2 3 2" xfId="10199" xr:uid="{5B48752F-0F9B-48A0-B0B8-BEF300505003}"/>
    <cellStyle name="Comma 2 4 3 2 2 4" xfId="7229" xr:uid="{DBBAEE68-840E-49C9-B598-8AE8A327606E}"/>
    <cellStyle name="Comma 2 4 3 2 3" xfId="1968" xr:uid="{2DA6460A-BFB0-4BB9-B897-0EA49DDFF5F8}"/>
    <cellStyle name="Comma 2 4 3 2 3 2" xfId="4938" xr:uid="{6342B87E-1888-4F17-BB76-4B383405EE18}"/>
    <cellStyle name="Comma 2 4 3 2 3 2 2" xfId="10921" xr:uid="{E0693E4A-09D6-425D-8BD2-3E925B52AD54}"/>
    <cellStyle name="Comma 2 4 3 2 3 3" xfId="7951" xr:uid="{4ADBEA78-4CDA-48D8-95B8-C7161194FC79}"/>
    <cellStyle name="Comma 2 4 3 2 4" xfId="3494" xr:uid="{478BA2B3-C6DF-4591-94E5-2FEDDF3B5BE5}"/>
    <cellStyle name="Comma 2 4 3 2 4 2" xfId="9477" xr:uid="{6D9AFE60-7D45-4593-9F7D-D116D0A3B40F}"/>
    <cellStyle name="Comma 2 4 3 2 5" xfId="6507" xr:uid="{27EA2A75-89F3-497F-86F3-A353CF8C178D}"/>
    <cellStyle name="Comma 2 4 3 3" xfId="898" xr:uid="{0EA7799C-7B93-4229-A6B6-2C36F79C9A03}"/>
    <cellStyle name="Comma 2 4 3 3 2" xfId="2342" xr:uid="{667AF25E-BDC1-41DB-855F-17976AA333A0}"/>
    <cellStyle name="Comma 2 4 3 3 2 2" xfId="5312" xr:uid="{3C75B201-487C-4DAC-AF16-287C13D122D0}"/>
    <cellStyle name="Comma 2 4 3 3 2 2 2" xfId="11295" xr:uid="{463F4C4A-C18A-41AF-AA8B-0AD6A19245B7}"/>
    <cellStyle name="Comma 2 4 3 3 2 3" xfId="8325" xr:uid="{D8E8626B-A115-4C0B-ADFF-0B228495B713}"/>
    <cellStyle name="Comma 2 4 3 3 3" xfId="3868" xr:uid="{CA9EDD6E-E8B6-437B-A543-15A96D5DFC06}"/>
    <cellStyle name="Comma 2 4 3 3 3 2" xfId="9851" xr:uid="{0AB606B1-21A0-4530-9A3C-120AA2EEB52B}"/>
    <cellStyle name="Comma 2 4 3 3 4" xfId="6881" xr:uid="{69CFFE29-0F25-404F-84A2-DDAD118FABF8}"/>
    <cellStyle name="Comma 2 4 3 4" xfId="1620" xr:uid="{0AB9E2DD-529A-4A84-A4AE-73ACAB7C809B}"/>
    <cellStyle name="Comma 2 4 3 4 2" xfId="4590" xr:uid="{2145900C-B67F-40E2-9BCB-CD87EDBEC838}"/>
    <cellStyle name="Comma 2 4 3 4 2 2" xfId="10573" xr:uid="{186989E0-646A-4450-A47E-274138FFEF34}"/>
    <cellStyle name="Comma 2 4 3 4 3" xfId="7603" xr:uid="{68CA4FC0-D5EF-4705-A798-C9921BDF50A3}"/>
    <cellStyle name="Comma 2 4 3 5" xfId="3146" xr:uid="{358E85F0-AE60-40FA-A2AC-689182D2A146}"/>
    <cellStyle name="Comma 2 4 3 5 2" xfId="9129" xr:uid="{43FAF945-057A-4079-9760-4E4A3A232E9C}"/>
    <cellStyle name="Comma 2 4 3 6" xfId="6159" xr:uid="{7FE0793F-1207-4CC1-A3E2-89C58B2C6160}"/>
    <cellStyle name="Comma 2 4 4" xfId="292" xr:uid="{99C7AF4C-3626-4B8E-B5EB-A3067F313EB1}"/>
    <cellStyle name="Comma 2 4 4 2" xfId="640" xr:uid="{9A82536D-3180-4862-807A-B27B98A049DB}"/>
    <cellStyle name="Comma 2 4 4 2 2" xfId="1362" xr:uid="{F062B1DF-5862-4955-9ACC-58BD871168A7}"/>
    <cellStyle name="Comma 2 4 4 2 2 2" xfId="2806" xr:uid="{17E89A80-EAE3-4250-8DDF-5A81EFA11452}"/>
    <cellStyle name="Comma 2 4 4 2 2 2 2" xfId="5776" xr:uid="{392CA743-282D-4470-A813-13340D4960E2}"/>
    <cellStyle name="Comma 2 4 4 2 2 2 2 2" xfId="11759" xr:uid="{3B80F8FB-E0C2-4F47-80C0-309BD8B9CA9F}"/>
    <cellStyle name="Comma 2 4 4 2 2 2 3" xfId="8789" xr:uid="{E3DA049C-32F8-46ED-9295-99D2FE12A53C}"/>
    <cellStyle name="Comma 2 4 4 2 2 3" xfId="4332" xr:uid="{84F2B9B5-B34B-4A77-A94A-95016C859BC7}"/>
    <cellStyle name="Comma 2 4 4 2 2 3 2" xfId="10315" xr:uid="{89D2E45C-0A80-4B4E-B825-CEA19C751001}"/>
    <cellStyle name="Comma 2 4 4 2 2 4" xfId="7345" xr:uid="{61457D2B-85AB-40DF-8C91-7E75E8CFCAB1}"/>
    <cellStyle name="Comma 2 4 4 2 3" xfId="2084" xr:uid="{2FF04602-A530-4025-918E-29F949EC9C07}"/>
    <cellStyle name="Comma 2 4 4 2 3 2" xfId="5054" xr:uid="{90A74558-12AD-4E52-84D2-1CFDDF8A8ACC}"/>
    <cellStyle name="Comma 2 4 4 2 3 2 2" xfId="11037" xr:uid="{2A18F779-53DA-4E87-B15B-177C82D0CB5D}"/>
    <cellStyle name="Comma 2 4 4 2 3 3" xfId="8067" xr:uid="{75D5D3A5-C202-45E5-9A5D-3592EB3708B9}"/>
    <cellStyle name="Comma 2 4 4 2 4" xfId="3610" xr:uid="{F54F031F-F3F0-46DC-8817-BCB4E4976C22}"/>
    <cellStyle name="Comma 2 4 4 2 4 2" xfId="9593" xr:uid="{CF506449-97C5-4F7C-8033-576D6AE95FD5}"/>
    <cellStyle name="Comma 2 4 4 2 5" xfId="6623" xr:uid="{3AD51051-A444-4112-A7B6-D6240AA17822}"/>
    <cellStyle name="Comma 2 4 4 3" xfId="1014" xr:uid="{F7F116FC-C904-4C0E-863D-D778E66F811A}"/>
    <cellStyle name="Comma 2 4 4 3 2" xfId="2458" xr:uid="{1E779C34-2926-4CC5-92FB-488B9F173106}"/>
    <cellStyle name="Comma 2 4 4 3 2 2" xfId="5428" xr:uid="{ABE2CBEE-29FB-436F-BE75-0E7519E02E63}"/>
    <cellStyle name="Comma 2 4 4 3 2 2 2" xfId="11411" xr:uid="{141ECF1D-75D1-4AB9-8038-4A8690A23FED}"/>
    <cellStyle name="Comma 2 4 4 3 2 3" xfId="8441" xr:uid="{6EF4837E-BBE3-4D2D-B74A-6232862EE70E}"/>
    <cellStyle name="Comma 2 4 4 3 3" xfId="3984" xr:uid="{6FAD41C1-DDBB-4477-B567-A39A1E0287B1}"/>
    <cellStyle name="Comma 2 4 4 3 3 2" xfId="9967" xr:uid="{25F73D55-42DA-40B3-94A3-68537EB0EA98}"/>
    <cellStyle name="Comma 2 4 4 3 4" xfId="6997" xr:uid="{99F7EE67-11AE-4847-9116-1B1B1BC6ED6D}"/>
    <cellStyle name="Comma 2 4 4 4" xfId="1736" xr:uid="{57974C63-8F8E-4EB0-91D8-A2D86E605362}"/>
    <cellStyle name="Comma 2 4 4 4 2" xfId="4706" xr:uid="{4250BC8A-3A1D-44C5-9339-7526E2AE5502}"/>
    <cellStyle name="Comma 2 4 4 4 2 2" xfId="10689" xr:uid="{0D2C8172-3F5D-42F6-A497-B46E29893FA8}"/>
    <cellStyle name="Comma 2 4 4 4 3" xfId="7719" xr:uid="{0FC7D929-92B8-42F6-9C56-062EEC4B6918}"/>
    <cellStyle name="Comma 2 4 4 5" xfId="3262" xr:uid="{8D151F3B-F5C3-4E21-8A28-3D7459672ADA}"/>
    <cellStyle name="Comma 2 4 4 5 2" xfId="9245" xr:uid="{528C53E3-E697-4761-B6CF-716AD296D4B4}"/>
    <cellStyle name="Comma 2 4 4 6" xfId="6275" xr:uid="{959CCF8D-055B-4146-8CCA-BA7983CDB36C}"/>
    <cellStyle name="Comma 2 4 5" xfId="408" xr:uid="{34A5CE39-1695-44B9-A4AF-EFEC4AA74C77}"/>
    <cellStyle name="Comma 2 4 5 2" xfId="1130" xr:uid="{94C3FEB4-08C3-48BD-93D9-7A66D7CC0744}"/>
    <cellStyle name="Comma 2 4 5 2 2" xfId="2574" xr:uid="{2930E972-43D5-424C-86DF-7304CD7D83AF}"/>
    <cellStyle name="Comma 2 4 5 2 2 2" xfId="5544" xr:uid="{ABE9E7EE-425C-4CE3-B535-CB43E65A081A}"/>
    <cellStyle name="Comma 2 4 5 2 2 2 2" xfId="11527" xr:uid="{463A51C4-952C-480E-AE9C-0288D5C29E3A}"/>
    <cellStyle name="Comma 2 4 5 2 2 3" xfId="8557" xr:uid="{7844E8F5-4B68-483D-B14C-016C5ABE4DA4}"/>
    <cellStyle name="Comma 2 4 5 2 3" xfId="4100" xr:uid="{6FC546EA-27AA-4170-B3B9-7DF599C6732D}"/>
    <cellStyle name="Comma 2 4 5 2 3 2" xfId="10083" xr:uid="{AE0AE2C3-A4D2-4CE4-8817-ADAC0BE038CE}"/>
    <cellStyle name="Comma 2 4 5 2 4" xfId="7113" xr:uid="{3B5FC50C-C83A-48D7-ACC8-5D54433AACC0}"/>
    <cellStyle name="Comma 2 4 5 3" xfId="1852" xr:uid="{D0B57AFF-6146-41CE-94F8-9513D6665170}"/>
    <cellStyle name="Comma 2 4 5 3 2" xfId="4822" xr:uid="{EC69A247-8AF7-4D43-877C-E084D5E2E036}"/>
    <cellStyle name="Comma 2 4 5 3 2 2" xfId="10805" xr:uid="{213C9874-9F7C-4635-9094-5A01B93BF749}"/>
    <cellStyle name="Comma 2 4 5 3 3" xfId="7835" xr:uid="{21DB2D7C-8EFB-45B5-AAA0-5B7D67A527A4}"/>
    <cellStyle name="Comma 2 4 5 4" xfId="3378" xr:uid="{48582FF9-851A-4ACF-8D64-6799467C98E2}"/>
    <cellStyle name="Comma 2 4 5 4 2" xfId="9361" xr:uid="{C442EFEC-B2CB-4DE4-8E4F-F6A791283EB4}"/>
    <cellStyle name="Comma 2 4 5 5" xfId="6391" xr:uid="{E24F1424-C9BC-4188-935B-4412A5D6D7A0}"/>
    <cellStyle name="Comma 2 4 6" xfId="782" xr:uid="{CA8BA051-7F04-40DC-8F55-43D17FD9CC39}"/>
    <cellStyle name="Comma 2 4 6 2" xfId="2226" xr:uid="{509288A1-4BEE-4430-87E8-8C290E384E0C}"/>
    <cellStyle name="Comma 2 4 6 2 2" xfId="5196" xr:uid="{F0285E7B-0780-4606-94A2-7ABB1D2824CC}"/>
    <cellStyle name="Comma 2 4 6 2 2 2" xfId="11179" xr:uid="{FCFD2486-D1B1-4436-BB13-ECCDD9086052}"/>
    <cellStyle name="Comma 2 4 6 2 3" xfId="8209" xr:uid="{B84D9166-9203-4BC3-A169-A4FE13935B9E}"/>
    <cellStyle name="Comma 2 4 6 3" xfId="3752" xr:uid="{6500BCC7-9BCB-4C07-8521-335343EF6B7D}"/>
    <cellStyle name="Comma 2 4 6 3 2" xfId="9735" xr:uid="{76C04309-8FC6-4BEC-AE44-45E479CBAE01}"/>
    <cellStyle name="Comma 2 4 6 4" xfId="6765" xr:uid="{2E3249EB-DF10-4A93-8C17-6454689F5FC0}"/>
    <cellStyle name="Comma 2 4 7" xfId="1504" xr:uid="{118DBFC7-48DE-4F13-A32B-C80F3D629200}"/>
    <cellStyle name="Comma 2 4 7 2" xfId="4474" xr:uid="{58443AB4-FE1B-40D0-BCF8-0B88B6BC7BBB}"/>
    <cellStyle name="Comma 2 4 7 2 2" xfId="10457" xr:uid="{CD875C44-DAA0-414B-8A2B-1FCBB1E157C4}"/>
    <cellStyle name="Comma 2 4 7 3" xfId="7487" xr:uid="{52BD6660-14C9-4344-ADD8-A07E38A2F1B5}"/>
    <cellStyle name="Comma 2 4 8" xfId="2948" xr:uid="{D794B75F-8F10-49F2-B9D8-ACBE6CF94F37}"/>
    <cellStyle name="Comma 2 4 8 2" xfId="5918" xr:uid="{451FC3FB-3A77-4E6F-98E8-230D791EF9E7}"/>
    <cellStyle name="Comma 2 4 8 2 2" xfId="11901" xr:uid="{5C2E2C77-4563-4C63-9FB6-527BF717E0DA}"/>
    <cellStyle name="Comma 2 4 8 3" xfId="8931" xr:uid="{F6F51998-9935-44EF-BB0E-53AD8151927F}"/>
    <cellStyle name="Comma 2 4 9" xfId="3030" xr:uid="{5E7A1E8C-E47C-40D6-83B9-29A16EC01921}"/>
    <cellStyle name="Comma 2 4 9 2" xfId="9013" xr:uid="{B33598E6-7562-4CA3-9327-EA4E4F004AB1}"/>
    <cellStyle name="Comma 2 5" xfId="67" xr:uid="{28BE9808-B23F-41B1-876B-4E2788B9B348}"/>
    <cellStyle name="Comma 2 5 2" xfId="125" xr:uid="{47151DD6-DEB8-4ABE-9736-41BB9BDADBF5}"/>
    <cellStyle name="Comma 2 5 2 2" xfId="241" xr:uid="{8CAFB70B-C454-43FC-9220-6DECE825CB21}"/>
    <cellStyle name="Comma 2 5 2 2 2" xfId="589" xr:uid="{6FA801C9-10C0-4256-B74C-E7576A7339B9}"/>
    <cellStyle name="Comma 2 5 2 2 2 2" xfId="1311" xr:uid="{FE57F216-730E-456B-AAA2-1E2AECB1E87C}"/>
    <cellStyle name="Comma 2 5 2 2 2 2 2" xfId="2755" xr:uid="{91498BE8-A63E-44D3-98BC-25C7F0552670}"/>
    <cellStyle name="Comma 2 5 2 2 2 2 2 2" xfId="5725" xr:uid="{F978C8E5-BEC2-4AB0-B6AC-E55BADFDBDD8}"/>
    <cellStyle name="Comma 2 5 2 2 2 2 2 2 2" xfId="11708" xr:uid="{9906F4C8-37FC-49F9-809A-2AC05A606BE1}"/>
    <cellStyle name="Comma 2 5 2 2 2 2 2 3" xfId="8738" xr:uid="{E604C83F-3A8B-48BC-8608-9E13C1FAD7C4}"/>
    <cellStyle name="Comma 2 5 2 2 2 2 3" xfId="4281" xr:uid="{F1AE859F-14E6-4A2B-B011-6957AA613BE2}"/>
    <cellStyle name="Comma 2 5 2 2 2 2 3 2" xfId="10264" xr:uid="{55D07969-01E4-4621-BC5D-626CCBA61CD1}"/>
    <cellStyle name="Comma 2 5 2 2 2 2 4" xfId="7294" xr:uid="{F9B68C9B-8829-4B37-931E-CBFC705B38AE}"/>
    <cellStyle name="Comma 2 5 2 2 2 3" xfId="2033" xr:uid="{62DC4226-9541-42E5-B574-FDD57BCA05A7}"/>
    <cellStyle name="Comma 2 5 2 2 2 3 2" xfId="5003" xr:uid="{80B91905-CDCA-4F48-83FA-7398B3C52979}"/>
    <cellStyle name="Comma 2 5 2 2 2 3 2 2" xfId="10986" xr:uid="{2D517281-3819-435D-8109-83AA7F7671D7}"/>
    <cellStyle name="Comma 2 5 2 2 2 3 3" xfId="8016" xr:uid="{638C7C5F-23D8-4CA9-8EA3-27F49EA8A682}"/>
    <cellStyle name="Comma 2 5 2 2 2 4" xfId="3559" xr:uid="{8E9377E9-3743-4303-94D2-EB040B2DECB1}"/>
    <cellStyle name="Comma 2 5 2 2 2 4 2" xfId="9542" xr:uid="{BC1D8840-1B0F-43E7-AA45-3B54C5BACAF8}"/>
    <cellStyle name="Comma 2 5 2 2 2 5" xfId="6572" xr:uid="{01AB1B1B-C096-4F84-8666-8AB91EB75825}"/>
    <cellStyle name="Comma 2 5 2 2 3" xfId="963" xr:uid="{141D68E1-76B7-44A3-BB40-69A628B441DA}"/>
    <cellStyle name="Comma 2 5 2 2 3 2" xfId="2407" xr:uid="{A2FBCDCA-EE42-4980-8657-5A661640AFD1}"/>
    <cellStyle name="Comma 2 5 2 2 3 2 2" xfId="5377" xr:uid="{FDDC06D0-09EF-4B73-92CC-FAFFA1F8FA3B}"/>
    <cellStyle name="Comma 2 5 2 2 3 2 2 2" xfId="11360" xr:uid="{22733B20-67DC-4EC1-8A52-E4BD3FD44D70}"/>
    <cellStyle name="Comma 2 5 2 2 3 2 3" xfId="8390" xr:uid="{C49DE5E2-C312-4B45-9311-B3DF5CE12F45}"/>
    <cellStyle name="Comma 2 5 2 2 3 3" xfId="3933" xr:uid="{074D17C3-8C01-447A-93BB-E9EBF0A6666A}"/>
    <cellStyle name="Comma 2 5 2 2 3 3 2" xfId="9916" xr:uid="{CC2272E9-9E4D-4067-8CD3-03E928AC25E6}"/>
    <cellStyle name="Comma 2 5 2 2 3 4" xfId="6946" xr:uid="{8527D65D-98FC-48DA-A9D9-0B6F0CC4A626}"/>
    <cellStyle name="Comma 2 5 2 2 4" xfId="1685" xr:uid="{A44AA5D8-925B-4050-A9A6-5BC28A2451D7}"/>
    <cellStyle name="Comma 2 5 2 2 4 2" xfId="4655" xr:uid="{5776478F-2852-4B88-9ED7-EF735115A281}"/>
    <cellStyle name="Comma 2 5 2 2 4 2 2" xfId="10638" xr:uid="{B6025F05-6AA1-4A49-9E57-7A2F7F3BB191}"/>
    <cellStyle name="Comma 2 5 2 2 4 3" xfId="7668" xr:uid="{ACC6F15C-48EF-4B53-9136-BEBE79F100AE}"/>
    <cellStyle name="Comma 2 5 2 2 5" xfId="3211" xr:uid="{EF889F37-24D7-4B5A-BEF9-B69685E0116E}"/>
    <cellStyle name="Comma 2 5 2 2 5 2" xfId="9194" xr:uid="{C78A429D-7843-413B-ADDB-74B967127D61}"/>
    <cellStyle name="Comma 2 5 2 2 6" xfId="6224" xr:uid="{4F62D139-ACC7-43FD-9EE7-D78077489457}"/>
    <cellStyle name="Comma 2 5 2 3" xfId="357" xr:uid="{44DBADFB-10D9-4F7F-9FE5-80B58A5A986C}"/>
    <cellStyle name="Comma 2 5 2 3 2" xfId="705" xr:uid="{5B890C34-51D2-4211-B2B7-A3F48B9A7AA9}"/>
    <cellStyle name="Comma 2 5 2 3 2 2" xfId="1427" xr:uid="{50C2EC4D-EE58-4C7F-89C3-C787E9429A53}"/>
    <cellStyle name="Comma 2 5 2 3 2 2 2" xfId="2871" xr:uid="{841F207A-10A8-4923-92B1-426199AAB2AD}"/>
    <cellStyle name="Comma 2 5 2 3 2 2 2 2" xfId="5841" xr:uid="{8D23F76D-36F1-4B38-9F2B-E278FDFC12E7}"/>
    <cellStyle name="Comma 2 5 2 3 2 2 2 2 2" xfId="11824" xr:uid="{5DA812DC-C7D1-49F3-BA5D-9B3CFA909AFE}"/>
    <cellStyle name="Comma 2 5 2 3 2 2 2 3" xfId="8854" xr:uid="{8E25D46C-B409-456A-9FA5-A796F8C9AF1C}"/>
    <cellStyle name="Comma 2 5 2 3 2 2 3" xfId="4397" xr:uid="{8A71DB20-C4E6-49D2-B0B3-3D8860CAAAA6}"/>
    <cellStyle name="Comma 2 5 2 3 2 2 3 2" xfId="10380" xr:uid="{C2F1CA88-A390-49B5-800A-50F25B8866FA}"/>
    <cellStyle name="Comma 2 5 2 3 2 2 4" xfId="7410" xr:uid="{3B3B8AB7-9E7F-4CE9-AD2A-8FD7619E9729}"/>
    <cellStyle name="Comma 2 5 2 3 2 3" xfId="2149" xr:uid="{6FEFBB49-1E64-4311-850F-8BD597BB8A98}"/>
    <cellStyle name="Comma 2 5 2 3 2 3 2" xfId="5119" xr:uid="{97AC589B-03C6-4396-ACA5-E12B403D176D}"/>
    <cellStyle name="Comma 2 5 2 3 2 3 2 2" xfId="11102" xr:uid="{E4BA97C5-1921-4565-91B5-000276D854AD}"/>
    <cellStyle name="Comma 2 5 2 3 2 3 3" xfId="8132" xr:uid="{689F8129-4655-4BA9-900F-FA47F0F93CC3}"/>
    <cellStyle name="Comma 2 5 2 3 2 4" xfId="3675" xr:uid="{935B4A77-808D-4594-826B-913CFC3D883D}"/>
    <cellStyle name="Comma 2 5 2 3 2 4 2" xfId="9658" xr:uid="{59AA96AB-F791-4D72-B5E5-1251179E126A}"/>
    <cellStyle name="Comma 2 5 2 3 2 5" xfId="6688" xr:uid="{3460D94C-2562-48B0-97C8-410E33033118}"/>
    <cellStyle name="Comma 2 5 2 3 3" xfId="1079" xr:uid="{BC7E9CC8-8C10-42A8-912A-E38014A0C7CD}"/>
    <cellStyle name="Comma 2 5 2 3 3 2" xfId="2523" xr:uid="{7ADC3900-087B-421F-A13C-7B4B894F3D0C}"/>
    <cellStyle name="Comma 2 5 2 3 3 2 2" xfId="5493" xr:uid="{7E4CDACC-519F-437D-963A-C1D39B273F9C}"/>
    <cellStyle name="Comma 2 5 2 3 3 2 2 2" xfId="11476" xr:uid="{22B27BFA-A4C3-40B6-8EA4-3AA944BFCC60}"/>
    <cellStyle name="Comma 2 5 2 3 3 2 3" xfId="8506" xr:uid="{0F8AAF39-1FF5-4F37-8391-3A248D0661B4}"/>
    <cellStyle name="Comma 2 5 2 3 3 3" xfId="4049" xr:uid="{41E2C97E-86A1-4F8A-BCCD-186C2F00DF5D}"/>
    <cellStyle name="Comma 2 5 2 3 3 3 2" xfId="10032" xr:uid="{45BD0F5A-6101-49D3-BDDA-F895F6D66B3C}"/>
    <cellStyle name="Comma 2 5 2 3 3 4" xfId="7062" xr:uid="{57949EEC-9E79-46C0-A13D-6BB5A5C359B3}"/>
    <cellStyle name="Comma 2 5 2 3 4" xfId="1801" xr:uid="{3A8E0B89-BBE9-486C-BC42-AAE885E79F19}"/>
    <cellStyle name="Comma 2 5 2 3 4 2" xfId="4771" xr:uid="{FD331483-EA58-4DC8-80AE-635395DA0CF0}"/>
    <cellStyle name="Comma 2 5 2 3 4 2 2" xfId="10754" xr:uid="{877DB54C-BDA6-4DD9-929A-1C854650BE25}"/>
    <cellStyle name="Comma 2 5 2 3 4 3" xfId="7784" xr:uid="{26BABE5B-C807-43E5-8A60-E74960FE05EF}"/>
    <cellStyle name="Comma 2 5 2 3 5" xfId="3327" xr:uid="{A08A1BA9-1973-4B13-9092-47AF676744A3}"/>
    <cellStyle name="Comma 2 5 2 3 5 2" xfId="9310" xr:uid="{010F3C34-1B89-4A00-84A9-9ED75AE8157B}"/>
    <cellStyle name="Comma 2 5 2 3 6" xfId="6340" xr:uid="{D8C6D638-04E1-4A37-88A8-3BADB30A8BB4}"/>
    <cellStyle name="Comma 2 5 2 4" xfId="473" xr:uid="{92635FF1-57F4-4487-AAC7-47CD1C4E86E1}"/>
    <cellStyle name="Comma 2 5 2 4 2" xfId="1195" xr:uid="{E39D24BE-EB92-4B58-8328-4DA812F1F538}"/>
    <cellStyle name="Comma 2 5 2 4 2 2" xfId="2639" xr:uid="{7114B51D-EEB7-425A-976B-C47720D1DF62}"/>
    <cellStyle name="Comma 2 5 2 4 2 2 2" xfId="5609" xr:uid="{EC71527A-0B63-44E7-B6EE-69273D8C3B88}"/>
    <cellStyle name="Comma 2 5 2 4 2 2 2 2" xfId="11592" xr:uid="{1206AAA9-2241-4697-9A2F-3087108C6C4E}"/>
    <cellStyle name="Comma 2 5 2 4 2 2 3" xfId="8622" xr:uid="{789EE6D1-A24F-4797-A164-31586CE59BBB}"/>
    <cellStyle name="Comma 2 5 2 4 2 3" xfId="4165" xr:uid="{86B2B85C-B46D-485A-AD61-67508DED1FB2}"/>
    <cellStyle name="Comma 2 5 2 4 2 3 2" xfId="10148" xr:uid="{0192A8E5-7BBE-438A-80A8-A2B6759BE15D}"/>
    <cellStyle name="Comma 2 5 2 4 2 4" xfId="7178" xr:uid="{1087468B-C1EE-47EA-87C4-221DA6EB2ECF}"/>
    <cellStyle name="Comma 2 5 2 4 3" xfId="1917" xr:uid="{38B25443-EA82-4A43-9674-7672E55C1C32}"/>
    <cellStyle name="Comma 2 5 2 4 3 2" xfId="4887" xr:uid="{A23C5897-6764-4AC1-A3E1-BB3BD7D331A0}"/>
    <cellStyle name="Comma 2 5 2 4 3 2 2" xfId="10870" xr:uid="{0C8CCA25-5D4C-4373-A21F-5B2213170A29}"/>
    <cellStyle name="Comma 2 5 2 4 3 3" xfId="7900" xr:uid="{ECE4FDBF-685A-411A-A839-3D3AD11F47AF}"/>
    <cellStyle name="Comma 2 5 2 4 4" xfId="3443" xr:uid="{D6403D3A-E1D2-44B1-A504-FAF8BA68C0FB}"/>
    <cellStyle name="Comma 2 5 2 4 4 2" xfId="9426" xr:uid="{26C0B7C4-1E17-4101-8765-F478777A9233}"/>
    <cellStyle name="Comma 2 5 2 4 5" xfId="6456" xr:uid="{0D25E5EA-AD88-440B-A8F2-F506B5E95551}"/>
    <cellStyle name="Comma 2 5 2 5" xfId="847" xr:uid="{F0D568E6-E5F9-488A-90FD-80556DA92B7E}"/>
    <cellStyle name="Comma 2 5 2 5 2" xfId="2291" xr:uid="{723C41E5-CDE2-4ED8-812C-F026C5443248}"/>
    <cellStyle name="Comma 2 5 2 5 2 2" xfId="5261" xr:uid="{48395A9D-88E8-47E0-B61F-43B4BA3192A4}"/>
    <cellStyle name="Comma 2 5 2 5 2 2 2" xfId="11244" xr:uid="{C8A0B820-4F06-49B8-95ED-B6AA46397D06}"/>
    <cellStyle name="Comma 2 5 2 5 2 3" xfId="8274" xr:uid="{D7A50884-6BDC-4895-9CF1-E0D9B44863A7}"/>
    <cellStyle name="Comma 2 5 2 5 3" xfId="3817" xr:uid="{07AE2560-ACCA-4566-BEC7-610416D62DC7}"/>
    <cellStyle name="Comma 2 5 2 5 3 2" xfId="9800" xr:uid="{C99417A3-0068-4C7F-B77C-044C2AFDDAA3}"/>
    <cellStyle name="Comma 2 5 2 5 4" xfId="6830" xr:uid="{FFFFD426-E853-44C9-A8EB-FDD5EF0B0CCD}"/>
    <cellStyle name="Comma 2 5 2 6" xfId="1569" xr:uid="{30221689-2CF7-4DC7-A8DF-05FF10526422}"/>
    <cellStyle name="Comma 2 5 2 6 2" xfId="4539" xr:uid="{2C8B7E33-81C1-40DC-850E-3A1DD88B5BE7}"/>
    <cellStyle name="Comma 2 5 2 6 2 2" xfId="10522" xr:uid="{804DEFF0-8E12-4955-B11F-7236A010D1F7}"/>
    <cellStyle name="Comma 2 5 2 6 3" xfId="7552" xr:uid="{89F1CC94-659B-4397-BA87-8BF8EF368142}"/>
    <cellStyle name="Comma 2 5 2 7" xfId="3095" xr:uid="{56AD3632-A782-450D-88C0-AF81460E383E}"/>
    <cellStyle name="Comma 2 5 2 7 2" xfId="9078" xr:uid="{D51866B6-9944-498F-B238-85590C9122DF}"/>
    <cellStyle name="Comma 2 5 2 8" xfId="6108" xr:uid="{F5A61AF6-CB09-4EB5-B802-7EE480B0F7BD}"/>
    <cellStyle name="Comma 2 5 3" xfId="183" xr:uid="{9D663FAD-8D47-484B-B8B1-92C9D48CDEAD}"/>
    <cellStyle name="Comma 2 5 3 2" xfId="531" xr:uid="{0595EC4B-F992-49B7-8174-1B0FAC3397E5}"/>
    <cellStyle name="Comma 2 5 3 2 2" xfId="1253" xr:uid="{FB992F17-98A9-4653-B61F-8FC7FF3E4421}"/>
    <cellStyle name="Comma 2 5 3 2 2 2" xfId="2697" xr:uid="{2873C3D4-A3FE-4D18-88BC-ED7069C9B911}"/>
    <cellStyle name="Comma 2 5 3 2 2 2 2" xfId="5667" xr:uid="{D8A123D7-365C-4136-98DA-7A3CC67C657E}"/>
    <cellStyle name="Comma 2 5 3 2 2 2 2 2" xfId="11650" xr:uid="{A722F628-B709-4676-A777-ABF9D29252AB}"/>
    <cellStyle name="Comma 2 5 3 2 2 2 3" xfId="8680" xr:uid="{A1EA6ECB-44BE-4E78-881D-1097BE17A335}"/>
    <cellStyle name="Comma 2 5 3 2 2 3" xfId="4223" xr:uid="{D545EB85-BB16-4AF4-B798-E6475F3CE40E}"/>
    <cellStyle name="Comma 2 5 3 2 2 3 2" xfId="10206" xr:uid="{47E79964-7DF3-4D4B-9291-272731845220}"/>
    <cellStyle name="Comma 2 5 3 2 2 4" xfId="7236" xr:uid="{7992D080-9758-4FB6-9A74-D1BB65CAA0DF}"/>
    <cellStyle name="Comma 2 5 3 2 3" xfId="1975" xr:uid="{FFECC55A-8286-48AE-B367-9E3920CD05C6}"/>
    <cellStyle name="Comma 2 5 3 2 3 2" xfId="4945" xr:uid="{8A58A90C-D1B8-43F9-8F58-37A099A5597E}"/>
    <cellStyle name="Comma 2 5 3 2 3 2 2" xfId="10928" xr:uid="{E53005FF-A306-4A38-B2E5-086CB37429F5}"/>
    <cellStyle name="Comma 2 5 3 2 3 3" xfId="7958" xr:uid="{A5F8DD13-B07F-4872-B78F-8432AF38FF90}"/>
    <cellStyle name="Comma 2 5 3 2 4" xfId="3501" xr:uid="{1D772B92-6951-4959-AABD-58DD49F96DB1}"/>
    <cellStyle name="Comma 2 5 3 2 4 2" xfId="9484" xr:uid="{29A71DAB-B307-4E6D-BE18-D60E5F6D24E9}"/>
    <cellStyle name="Comma 2 5 3 2 5" xfId="6514" xr:uid="{7ACB0FE8-791B-4981-A625-DC66C1FD6845}"/>
    <cellStyle name="Comma 2 5 3 3" xfId="905" xr:uid="{0313DF68-73AB-4D1C-AF75-50BE698CA862}"/>
    <cellStyle name="Comma 2 5 3 3 2" xfId="2349" xr:uid="{2C981E80-CEB0-417C-9B60-D834A8F661F9}"/>
    <cellStyle name="Comma 2 5 3 3 2 2" xfId="5319" xr:uid="{BC718CB8-3D6E-4058-BF82-C8E1EC273C94}"/>
    <cellStyle name="Comma 2 5 3 3 2 2 2" xfId="11302" xr:uid="{DDF7552A-D587-4E79-8CE2-A67C8010BC22}"/>
    <cellStyle name="Comma 2 5 3 3 2 3" xfId="8332" xr:uid="{2A18E4F4-C088-4248-AFBD-7EC5A758602F}"/>
    <cellStyle name="Comma 2 5 3 3 3" xfId="3875" xr:uid="{4CADD862-E5E7-4292-835F-9ADD6FECB78B}"/>
    <cellStyle name="Comma 2 5 3 3 3 2" xfId="9858" xr:uid="{6F1846D5-EFD2-47F8-BE71-57C212D09184}"/>
    <cellStyle name="Comma 2 5 3 3 4" xfId="6888" xr:uid="{4959CEE5-AA3B-48DE-B795-539C7D569B8F}"/>
    <cellStyle name="Comma 2 5 3 4" xfId="1627" xr:uid="{95BE1178-C160-4A96-BFEA-E1E07A905AC9}"/>
    <cellStyle name="Comma 2 5 3 4 2" xfId="4597" xr:uid="{2A1DDD7B-0839-43E7-94CB-0BA5A71512A4}"/>
    <cellStyle name="Comma 2 5 3 4 2 2" xfId="10580" xr:uid="{C04AD04B-001A-4B52-8E55-0F3FC89F2967}"/>
    <cellStyle name="Comma 2 5 3 4 3" xfId="7610" xr:uid="{C88D80DA-7F65-4C0D-AA47-270F84EB6D79}"/>
    <cellStyle name="Comma 2 5 3 5" xfId="3153" xr:uid="{9D283233-83BE-4AC0-8F86-A7EC2784C544}"/>
    <cellStyle name="Comma 2 5 3 5 2" xfId="9136" xr:uid="{6C01BC6A-70F4-4876-8613-6E2AF3AB51C6}"/>
    <cellStyle name="Comma 2 5 3 6" xfId="6166" xr:uid="{C77FEE88-DAF9-4D64-A4B0-C44A03420195}"/>
    <cellStyle name="Comma 2 5 4" xfId="299" xr:uid="{88B92BD8-7703-4DA1-85C8-0BD61C849644}"/>
    <cellStyle name="Comma 2 5 4 2" xfId="647" xr:uid="{55B0CB16-1130-4DDD-9BB1-B27652A0E21F}"/>
    <cellStyle name="Comma 2 5 4 2 2" xfId="1369" xr:uid="{651F0A21-B0A3-4BC3-8235-9CA4BC935047}"/>
    <cellStyle name="Comma 2 5 4 2 2 2" xfId="2813" xr:uid="{496826DC-F36A-43EA-8317-B7B1145B0853}"/>
    <cellStyle name="Comma 2 5 4 2 2 2 2" xfId="5783" xr:uid="{D15110BF-F200-419D-A690-EEBFF2D4DDE8}"/>
    <cellStyle name="Comma 2 5 4 2 2 2 2 2" xfId="11766" xr:uid="{D11DB1A9-838D-499A-B374-0B8CBE360942}"/>
    <cellStyle name="Comma 2 5 4 2 2 2 3" xfId="8796" xr:uid="{5EDBD0B1-7DAD-4F9E-9334-20B749CF67CF}"/>
    <cellStyle name="Comma 2 5 4 2 2 3" xfId="4339" xr:uid="{3A8044FD-CD4D-45F8-BEA0-D58178512EEB}"/>
    <cellStyle name="Comma 2 5 4 2 2 3 2" xfId="10322" xr:uid="{4C42DD8F-7186-4B20-A738-7A71E4BE2AE5}"/>
    <cellStyle name="Comma 2 5 4 2 2 4" xfId="7352" xr:uid="{4A0B2AFD-ACA3-4A10-BAA7-6D1ACC3E1E48}"/>
    <cellStyle name="Comma 2 5 4 2 3" xfId="2091" xr:uid="{3F132756-057E-485A-A37A-49A03C6155B6}"/>
    <cellStyle name="Comma 2 5 4 2 3 2" xfId="5061" xr:uid="{17D2DCED-A24C-4840-87AC-7F489EAC89E4}"/>
    <cellStyle name="Comma 2 5 4 2 3 2 2" xfId="11044" xr:uid="{73AE5233-F73E-456A-A71D-759FD4B88CDB}"/>
    <cellStyle name="Comma 2 5 4 2 3 3" xfId="8074" xr:uid="{3106C587-4E9A-4C1B-B374-1153A02BB5AE}"/>
    <cellStyle name="Comma 2 5 4 2 4" xfId="3617" xr:uid="{61464383-240A-4299-8172-719F7018BE69}"/>
    <cellStyle name="Comma 2 5 4 2 4 2" xfId="9600" xr:uid="{4199987F-341B-4410-A7A3-A1C5AA61A5A0}"/>
    <cellStyle name="Comma 2 5 4 2 5" xfId="6630" xr:uid="{8A18F1BE-500F-4FA7-A633-D8BA318E5A23}"/>
    <cellStyle name="Comma 2 5 4 3" xfId="1021" xr:uid="{483B6D29-8D06-4569-AAFA-F0D1ADA7B5F3}"/>
    <cellStyle name="Comma 2 5 4 3 2" xfId="2465" xr:uid="{C0BD6C0D-147C-43F3-912B-1C5E84589EAF}"/>
    <cellStyle name="Comma 2 5 4 3 2 2" xfId="5435" xr:uid="{93FD77FA-7BDE-4511-907D-52D8B3E65D19}"/>
    <cellStyle name="Comma 2 5 4 3 2 2 2" xfId="11418" xr:uid="{B956CB44-5A87-4DAA-89FC-C11FEE762E87}"/>
    <cellStyle name="Comma 2 5 4 3 2 3" xfId="8448" xr:uid="{BB14555E-A619-421A-A8B1-ADECC48737F6}"/>
    <cellStyle name="Comma 2 5 4 3 3" xfId="3991" xr:uid="{173F2D04-34ED-4D21-9D7A-70E08787871A}"/>
    <cellStyle name="Comma 2 5 4 3 3 2" xfId="9974" xr:uid="{94FEA2FD-394E-4CA5-8842-709A0554F2FB}"/>
    <cellStyle name="Comma 2 5 4 3 4" xfId="7004" xr:uid="{FE13E0E4-A696-4071-BC72-77849464A14C}"/>
    <cellStyle name="Comma 2 5 4 4" xfId="1743" xr:uid="{4F257E02-82FA-46C7-BA41-2C3D598BA855}"/>
    <cellStyle name="Comma 2 5 4 4 2" xfId="4713" xr:uid="{67D8397A-ECE5-41DD-8A6D-103F732D65DF}"/>
    <cellStyle name="Comma 2 5 4 4 2 2" xfId="10696" xr:uid="{8B68AD92-27E2-4762-8423-256C23D82DEE}"/>
    <cellStyle name="Comma 2 5 4 4 3" xfId="7726" xr:uid="{DBE1B50B-5B18-4124-826F-855C6421EB8A}"/>
    <cellStyle name="Comma 2 5 4 5" xfId="3269" xr:uid="{D1875024-222D-43A8-AC75-2B8B0153426F}"/>
    <cellStyle name="Comma 2 5 4 5 2" xfId="9252" xr:uid="{BF595854-33FB-42F3-BC6E-3D7E78F5BC6A}"/>
    <cellStyle name="Comma 2 5 4 6" xfId="6282" xr:uid="{7D521FB0-16C3-422F-A93A-2E4A09EE6ECC}"/>
    <cellStyle name="Comma 2 5 5" xfId="415" xr:uid="{2C9580C0-7E62-4A0F-9D54-7291E6E9568E}"/>
    <cellStyle name="Comma 2 5 5 2" xfId="1137" xr:uid="{7C7D0424-1DC6-4CFB-859B-0BB4544AE448}"/>
    <cellStyle name="Comma 2 5 5 2 2" xfId="2581" xr:uid="{2EAEAD16-3B4A-4B94-91FA-EAD64A45D743}"/>
    <cellStyle name="Comma 2 5 5 2 2 2" xfId="5551" xr:uid="{1C6B9029-0117-4C0D-8B6D-CED024968467}"/>
    <cellStyle name="Comma 2 5 5 2 2 2 2" xfId="11534" xr:uid="{2F984238-2996-4D4E-BCF6-81CFFD56471C}"/>
    <cellStyle name="Comma 2 5 5 2 2 3" xfId="8564" xr:uid="{0FADDA07-E18F-403C-9E15-B834AA7C71D7}"/>
    <cellStyle name="Comma 2 5 5 2 3" xfId="4107" xr:uid="{759EC820-FA6B-40A9-A014-E9867EB46086}"/>
    <cellStyle name="Comma 2 5 5 2 3 2" xfId="10090" xr:uid="{395377BF-5D7E-4FBC-881B-6AD47E2357F0}"/>
    <cellStyle name="Comma 2 5 5 2 4" xfId="7120" xr:uid="{A95FD5F3-4E9E-4F85-BD91-E93EAC4F460C}"/>
    <cellStyle name="Comma 2 5 5 3" xfId="1859" xr:uid="{92DDA29E-C8B6-4AE9-8C8C-003BD44224DC}"/>
    <cellStyle name="Comma 2 5 5 3 2" xfId="4829" xr:uid="{1AA190FD-F4BD-4B0B-B57A-A1458E22D7CA}"/>
    <cellStyle name="Comma 2 5 5 3 2 2" xfId="10812" xr:uid="{21B534B7-F281-4114-8F63-74D09DE56E84}"/>
    <cellStyle name="Comma 2 5 5 3 3" xfId="7842" xr:uid="{B473BAA8-09DE-4791-9901-EEF42415709E}"/>
    <cellStyle name="Comma 2 5 5 4" xfId="3385" xr:uid="{F58E9A65-A41F-4AB4-B13D-7FA8DBA94613}"/>
    <cellStyle name="Comma 2 5 5 4 2" xfId="9368" xr:uid="{501F3057-E2B6-4953-95A0-871E529F7F57}"/>
    <cellStyle name="Comma 2 5 5 5" xfId="6398" xr:uid="{1025AC45-ED65-48D7-AB12-89B9840A39B7}"/>
    <cellStyle name="Comma 2 5 6" xfId="789" xr:uid="{56A96B30-AEF7-4D8C-B334-3946E5B991CC}"/>
    <cellStyle name="Comma 2 5 6 2" xfId="2233" xr:uid="{14AF9769-3E73-4E8D-9A2A-650AD513D3B1}"/>
    <cellStyle name="Comma 2 5 6 2 2" xfId="5203" xr:uid="{AFA5CE10-F641-42E2-A241-72CDDA4E6991}"/>
    <cellStyle name="Comma 2 5 6 2 2 2" xfId="11186" xr:uid="{E3966108-E0F2-4B0C-A0DC-43965240CF4E}"/>
    <cellStyle name="Comma 2 5 6 2 3" xfId="8216" xr:uid="{234B8FCC-A9F6-4B29-86F8-2A015AC843DD}"/>
    <cellStyle name="Comma 2 5 6 3" xfId="3759" xr:uid="{855115F6-868D-48D2-A006-06B27D3C8507}"/>
    <cellStyle name="Comma 2 5 6 3 2" xfId="9742" xr:uid="{019F29F6-8782-4DC1-B48A-9AE336F9A54D}"/>
    <cellStyle name="Comma 2 5 6 4" xfId="6772" xr:uid="{99122D8E-0776-435A-9122-ACAA0DDAC527}"/>
    <cellStyle name="Comma 2 5 7" xfId="1511" xr:uid="{38AC01F4-95C8-459D-A5D3-8FC45D182A5A}"/>
    <cellStyle name="Comma 2 5 7 2" xfId="4481" xr:uid="{51D3456E-E841-4781-ABDC-BC18588679F8}"/>
    <cellStyle name="Comma 2 5 7 2 2" xfId="10464" xr:uid="{8080688A-362C-42AC-9E0F-A32268DC2259}"/>
    <cellStyle name="Comma 2 5 7 3" xfId="7494" xr:uid="{64754B79-3BD8-42AE-B857-B1D095E8E95A}"/>
    <cellStyle name="Comma 2 5 8" xfId="3037" xr:uid="{3A408119-A8F5-487F-A28A-BFE8E7E22E5A}"/>
    <cellStyle name="Comma 2 5 8 2" xfId="9020" xr:uid="{B61BF452-954B-41A5-AC69-D2607A075A10}"/>
    <cellStyle name="Comma 2 5 9" xfId="6050" xr:uid="{2145216E-657C-43C1-95DE-62FD79D01665}"/>
    <cellStyle name="Comma 2 6" xfId="94" xr:uid="{B6CB754C-A51E-407C-82A1-883F87936B44}"/>
    <cellStyle name="Comma 2 6 2" xfId="210" xr:uid="{497EADB7-9DD2-4D0A-8663-61BE69167A24}"/>
    <cellStyle name="Comma 2 6 2 2" xfId="558" xr:uid="{00232265-919B-4C72-8055-D8D768B00441}"/>
    <cellStyle name="Comma 2 6 2 2 2" xfId="1280" xr:uid="{68B178C8-8782-49B5-9B3F-3798BEADCB65}"/>
    <cellStyle name="Comma 2 6 2 2 2 2" xfId="2724" xr:uid="{3F7D4B15-2601-43B1-B739-C0F245211968}"/>
    <cellStyle name="Comma 2 6 2 2 2 2 2" xfId="5694" xr:uid="{E5799B77-C2C9-49BF-8465-D3CDB20E5A7E}"/>
    <cellStyle name="Comma 2 6 2 2 2 2 2 2" xfId="11677" xr:uid="{966C61CA-74A5-44A7-A04B-C0D16FEE4804}"/>
    <cellStyle name="Comma 2 6 2 2 2 2 3" xfId="8707" xr:uid="{634F1717-BE30-42FA-B760-34741C82CB5E}"/>
    <cellStyle name="Comma 2 6 2 2 2 3" xfId="4250" xr:uid="{AC5595F9-E66B-49FD-B8F6-C4CAB67084DF}"/>
    <cellStyle name="Comma 2 6 2 2 2 3 2" xfId="10233" xr:uid="{8EBF21D2-7084-441F-AE67-A580564BD38F}"/>
    <cellStyle name="Comma 2 6 2 2 2 4" xfId="7263" xr:uid="{E7EC4A35-FC63-435F-BEC3-71B2725F8976}"/>
    <cellStyle name="Comma 2 6 2 2 3" xfId="2002" xr:uid="{5042396A-1BBB-4581-AD65-F9855F2A8B89}"/>
    <cellStyle name="Comma 2 6 2 2 3 2" xfId="4972" xr:uid="{335C6BC5-CBF3-4058-A00B-8575913E9E44}"/>
    <cellStyle name="Comma 2 6 2 2 3 2 2" xfId="10955" xr:uid="{634214E8-A113-49D3-A910-A6F15DE5218A}"/>
    <cellStyle name="Comma 2 6 2 2 3 3" xfId="7985" xr:uid="{1DB20CC6-E91A-4235-9ED2-C7C9D68B5218}"/>
    <cellStyle name="Comma 2 6 2 2 4" xfId="3528" xr:uid="{1E622C61-87C9-4B07-B248-8A28A387A56C}"/>
    <cellStyle name="Comma 2 6 2 2 4 2" xfId="9511" xr:uid="{96047C9D-4A8C-4DA7-8FD4-301EDC344B0D}"/>
    <cellStyle name="Comma 2 6 2 2 5" xfId="6541" xr:uid="{F0A6819E-40D4-40D7-8FF6-A748B39AB730}"/>
    <cellStyle name="Comma 2 6 2 3" xfId="932" xr:uid="{CE324DAC-AA4E-43D3-8986-891506792740}"/>
    <cellStyle name="Comma 2 6 2 3 2" xfId="2376" xr:uid="{3CD9DF51-7F2D-49FD-B62C-66DB702CD1E6}"/>
    <cellStyle name="Comma 2 6 2 3 2 2" xfId="5346" xr:uid="{76B79591-FE17-494E-AD19-636C1554D343}"/>
    <cellStyle name="Comma 2 6 2 3 2 2 2" xfId="11329" xr:uid="{641D3091-E4A1-416D-9A0F-0C07D7F75527}"/>
    <cellStyle name="Comma 2 6 2 3 2 3" xfId="8359" xr:uid="{D74C96A3-019F-4F60-80F5-6CF189F7248B}"/>
    <cellStyle name="Comma 2 6 2 3 3" xfId="3902" xr:uid="{7DF06869-AB88-44D7-8B3A-E4EDF3F205B9}"/>
    <cellStyle name="Comma 2 6 2 3 3 2" xfId="9885" xr:uid="{9FB2E17A-35C4-4ECA-AE90-AA71CB3DBDBF}"/>
    <cellStyle name="Comma 2 6 2 3 4" xfId="6915" xr:uid="{F2660EF1-B97E-42CD-AA6D-6ACBFD1CDFD2}"/>
    <cellStyle name="Comma 2 6 2 4" xfId="1654" xr:uid="{12992049-6487-4D27-92A0-3326D428EB79}"/>
    <cellStyle name="Comma 2 6 2 4 2" xfId="4624" xr:uid="{73C6B7FF-DED6-416A-BA31-F6558869C4B8}"/>
    <cellStyle name="Comma 2 6 2 4 2 2" xfId="10607" xr:uid="{7F2AD3DB-8BE1-44C3-9D4F-8BF017CCDF13}"/>
    <cellStyle name="Comma 2 6 2 4 3" xfId="7637" xr:uid="{6CA5077E-48A5-4687-A355-89707C6998FE}"/>
    <cellStyle name="Comma 2 6 2 5" xfId="3180" xr:uid="{6988849D-BA43-4464-9226-6284DF8DD695}"/>
    <cellStyle name="Comma 2 6 2 5 2" xfId="9163" xr:uid="{B24E6F87-9321-45BE-9196-CAE7FC644515}"/>
    <cellStyle name="Comma 2 6 2 6" xfId="6193" xr:uid="{F4AB38BC-DEFC-4DFB-ACE1-30B390A41243}"/>
    <cellStyle name="Comma 2 6 3" xfId="326" xr:uid="{A09BF5D3-E24A-4540-B64F-5411C12B1458}"/>
    <cellStyle name="Comma 2 6 3 2" xfId="674" xr:uid="{5E318370-91E0-4925-9E51-E74EFF852D61}"/>
    <cellStyle name="Comma 2 6 3 2 2" xfId="1396" xr:uid="{932EAEA6-6AE3-4FC2-AEC8-9F4F45E74D0B}"/>
    <cellStyle name="Comma 2 6 3 2 2 2" xfId="2840" xr:uid="{0B90B48F-32BE-4CC7-9896-225BA1546F5C}"/>
    <cellStyle name="Comma 2 6 3 2 2 2 2" xfId="5810" xr:uid="{202FFBF4-0273-43CA-8CEA-CDE5B12CD4E0}"/>
    <cellStyle name="Comma 2 6 3 2 2 2 2 2" xfId="11793" xr:uid="{F9EAD302-581C-4F90-A036-B87218B95011}"/>
    <cellStyle name="Comma 2 6 3 2 2 2 3" xfId="8823" xr:uid="{80CE68BE-9652-4B9D-B30D-B58E9FCE7BDB}"/>
    <cellStyle name="Comma 2 6 3 2 2 3" xfId="4366" xr:uid="{F965C75C-FFF4-434C-869C-7F72F634F216}"/>
    <cellStyle name="Comma 2 6 3 2 2 3 2" xfId="10349" xr:uid="{1C8099EB-24B2-42F5-87D1-E4E697B785CD}"/>
    <cellStyle name="Comma 2 6 3 2 2 4" xfId="7379" xr:uid="{7CA4F841-EFB8-4A18-8BCC-80A4044B649C}"/>
    <cellStyle name="Comma 2 6 3 2 3" xfId="2118" xr:uid="{35E66F65-BF0E-4113-AEE7-1A7725560DD2}"/>
    <cellStyle name="Comma 2 6 3 2 3 2" xfId="5088" xr:uid="{0A52A0B0-EC4F-4BEE-B7E4-1D9ACA7FF9BC}"/>
    <cellStyle name="Comma 2 6 3 2 3 2 2" xfId="11071" xr:uid="{166222E7-445F-4403-83AA-0A68B385ACC1}"/>
    <cellStyle name="Comma 2 6 3 2 3 3" xfId="8101" xr:uid="{1E22670C-4C41-4184-B51D-66D3C2D176FC}"/>
    <cellStyle name="Comma 2 6 3 2 4" xfId="3644" xr:uid="{353090A9-5CCE-4B4A-B732-B64D75456337}"/>
    <cellStyle name="Comma 2 6 3 2 4 2" xfId="9627" xr:uid="{01F7B60F-1A45-4DC7-A8AF-4E4EA44CD2AA}"/>
    <cellStyle name="Comma 2 6 3 2 5" xfId="6657" xr:uid="{5549EBF6-7B44-476B-8D49-BB3C57BD210C}"/>
    <cellStyle name="Comma 2 6 3 3" xfId="1048" xr:uid="{8D362D7D-A922-42E2-9B55-22B6B605AE04}"/>
    <cellStyle name="Comma 2 6 3 3 2" xfId="2492" xr:uid="{0920E653-7FD2-4B20-A411-3925624DB2A6}"/>
    <cellStyle name="Comma 2 6 3 3 2 2" xfId="5462" xr:uid="{D7E67138-3B2A-43CF-836B-C49D3FA93C28}"/>
    <cellStyle name="Comma 2 6 3 3 2 2 2" xfId="11445" xr:uid="{07AC8DDB-76D8-4EFF-AC5F-F8B388D9951C}"/>
    <cellStyle name="Comma 2 6 3 3 2 3" xfId="8475" xr:uid="{9FC6DF9E-4B15-4E43-B391-CAA9D908BF63}"/>
    <cellStyle name="Comma 2 6 3 3 3" xfId="4018" xr:uid="{9231650B-5E56-41E0-9AFD-0DB89690B5A1}"/>
    <cellStyle name="Comma 2 6 3 3 3 2" xfId="10001" xr:uid="{2D2D994E-E983-492F-9F7D-7832CE678FEA}"/>
    <cellStyle name="Comma 2 6 3 3 4" xfId="7031" xr:uid="{4BD260C2-1D48-4CF7-850B-9F4875E94146}"/>
    <cellStyle name="Comma 2 6 3 4" xfId="1770" xr:uid="{4C68D229-3659-49B1-A9B9-0495B9354D92}"/>
    <cellStyle name="Comma 2 6 3 4 2" xfId="4740" xr:uid="{5E8006DC-4CD1-49F5-8FDB-E5AA158FB4F1}"/>
    <cellStyle name="Comma 2 6 3 4 2 2" xfId="10723" xr:uid="{6BEC4FAD-C1A7-4F52-B455-F59118A0A349}"/>
    <cellStyle name="Comma 2 6 3 4 3" xfId="7753" xr:uid="{BA8A01DA-7FD9-4A29-B4C1-F935260826C8}"/>
    <cellStyle name="Comma 2 6 3 5" xfId="3296" xr:uid="{95CF23D2-8003-4B42-8112-736B188FCC1E}"/>
    <cellStyle name="Comma 2 6 3 5 2" xfId="9279" xr:uid="{60D37AF7-F292-4960-A1DB-082D4CE8A81D}"/>
    <cellStyle name="Comma 2 6 3 6" xfId="6309" xr:uid="{8B5018DB-A857-477B-9EB3-FC53B1673D13}"/>
    <cellStyle name="Comma 2 6 4" xfId="442" xr:uid="{8DC8F8C1-733E-4441-B053-AAE6C4FC5807}"/>
    <cellStyle name="Comma 2 6 4 2" xfId="1164" xr:uid="{3C1E9DF1-30B3-47E0-AFAE-3A9805F3C4D9}"/>
    <cellStyle name="Comma 2 6 4 2 2" xfId="2608" xr:uid="{3DB629D2-5E82-444F-99A7-8CA81412F5E9}"/>
    <cellStyle name="Comma 2 6 4 2 2 2" xfId="5578" xr:uid="{F3D710B2-1C41-418E-87A7-EA305D798E45}"/>
    <cellStyle name="Comma 2 6 4 2 2 2 2" xfId="11561" xr:uid="{D85A6444-0093-481D-B211-85024156117E}"/>
    <cellStyle name="Comma 2 6 4 2 2 3" xfId="8591" xr:uid="{FE093952-3734-4C60-9E02-4CE51E9E46FA}"/>
    <cellStyle name="Comma 2 6 4 2 3" xfId="4134" xr:uid="{EB2BC150-45C1-4A84-BCC1-8A9BB098E41F}"/>
    <cellStyle name="Comma 2 6 4 2 3 2" xfId="10117" xr:uid="{568D883A-AC5D-4603-B3F4-F06A897BF8F0}"/>
    <cellStyle name="Comma 2 6 4 2 4" xfId="7147" xr:uid="{20FE3452-3B48-4FDA-AA63-2B49BB40F1D9}"/>
    <cellStyle name="Comma 2 6 4 3" xfId="1886" xr:uid="{10D898E5-93EF-46D8-A856-0FB9C295AC2A}"/>
    <cellStyle name="Comma 2 6 4 3 2" xfId="4856" xr:uid="{3EA1512A-F665-479D-B061-B0D35443344A}"/>
    <cellStyle name="Comma 2 6 4 3 2 2" xfId="10839" xr:uid="{0019B275-7449-440A-9EB6-2C0415C1F228}"/>
    <cellStyle name="Comma 2 6 4 3 3" xfId="7869" xr:uid="{A8BE130C-E07E-4BAB-984A-2BA8F097992F}"/>
    <cellStyle name="Comma 2 6 4 4" xfId="3412" xr:uid="{28730A4E-066B-4726-8606-CB921A794795}"/>
    <cellStyle name="Comma 2 6 4 4 2" xfId="9395" xr:uid="{FF8F6A8D-CF55-45ED-BD22-F996BC4873EE}"/>
    <cellStyle name="Comma 2 6 4 5" xfId="6425" xr:uid="{55E6B249-AFBA-45A4-A524-760910F06378}"/>
    <cellStyle name="Comma 2 6 5" xfId="816" xr:uid="{050A135A-71BF-47F1-B16E-D1338EF27995}"/>
    <cellStyle name="Comma 2 6 5 2" xfId="2260" xr:uid="{6420462F-16F6-4A8B-A6DD-FE7C0ECDE84E}"/>
    <cellStyle name="Comma 2 6 5 2 2" xfId="5230" xr:uid="{25A9DD43-5148-4BF4-9C89-FA89A99AEA5E}"/>
    <cellStyle name="Comma 2 6 5 2 2 2" xfId="11213" xr:uid="{3BE16CE0-BDD4-411C-977A-509EAF4B0314}"/>
    <cellStyle name="Comma 2 6 5 2 3" xfId="8243" xr:uid="{175A0EC4-E603-4FBF-A0F3-08B9E4D463AE}"/>
    <cellStyle name="Comma 2 6 5 3" xfId="3786" xr:uid="{C3484E70-1A48-4107-A869-FC35B41B4286}"/>
    <cellStyle name="Comma 2 6 5 3 2" xfId="9769" xr:uid="{9C0EF1D5-57CF-4A77-8775-01C2C5862C19}"/>
    <cellStyle name="Comma 2 6 5 4" xfId="6799" xr:uid="{860E4C78-6112-4CCA-945C-3BBBBD0E0AEB}"/>
    <cellStyle name="Comma 2 6 6" xfId="1538" xr:uid="{5D5B1E02-93FE-4BEE-ACF1-768999FA1D1B}"/>
    <cellStyle name="Comma 2 6 6 2" xfId="4508" xr:uid="{F8793660-5C76-48A0-AB5C-9F1455E0AFEA}"/>
    <cellStyle name="Comma 2 6 6 2 2" xfId="10491" xr:uid="{2E469F39-F6D6-4A76-843E-457DEA037F94}"/>
    <cellStyle name="Comma 2 6 6 3" xfId="7521" xr:uid="{22525F9D-3605-4996-AD00-195E1ADF4FDE}"/>
    <cellStyle name="Comma 2 6 7" xfId="3064" xr:uid="{D37DFB23-D6E2-4389-A051-C35CB806894F}"/>
    <cellStyle name="Comma 2 6 7 2" xfId="9047" xr:uid="{1EBC964D-0D0B-4526-838F-6B2AB28E51DE}"/>
    <cellStyle name="Comma 2 6 8" xfId="6077" xr:uid="{03427FC5-8400-451B-B024-31FE6731EB1E}"/>
    <cellStyle name="Comma 2 7" xfId="152" xr:uid="{6AD20D19-73D9-403A-9852-39D67EDE3E34}"/>
    <cellStyle name="Comma 2 7 2" xfId="500" xr:uid="{E372A7AB-86DF-4C39-9A60-DBF3A3BBB4AD}"/>
    <cellStyle name="Comma 2 7 2 2" xfId="1222" xr:uid="{C028801E-5032-4F82-AB50-94E71F597502}"/>
    <cellStyle name="Comma 2 7 2 2 2" xfId="2666" xr:uid="{11C30654-5041-4DB4-A07D-6E5090839AC2}"/>
    <cellStyle name="Comma 2 7 2 2 2 2" xfId="5636" xr:uid="{F4FD0046-3725-4C01-98D6-34876AAD98A4}"/>
    <cellStyle name="Comma 2 7 2 2 2 2 2" xfId="11619" xr:uid="{1B0077E3-4D16-4068-A9D9-DCB3BBB73609}"/>
    <cellStyle name="Comma 2 7 2 2 2 3" xfId="8649" xr:uid="{403DD73F-97DF-4E87-8F94-A99C97129580}"/>
    <cellStyle name="Comma 2 7 2 2 3" xfId="4192" xr:uid="{DB7239E1-490A-4849-A39B-9DAB6999BC2F}"/>
    <cellStyle name="Comma 2 7 2 2 3 2" xfId="10175" xr:uid="{65D743FA-FD52-4178-A972-5EC86AA5C08A}"/>
    <cellStyle name="Comma 2 7 2 2 4" xfId="7205" xr:uid="{2DB490AC-4726-46F0-BE3C-8D9DA71C82B6}"/>
    <cellStyle name="Comma 2 7 2 3" xfId="1944" xr:uid="{4F348F62-6B32-43C8-85B0-5A6458CB374D}"/>
    <cellStyle name="Comma 2 7 2 3 2" xfId="4914" xr:uid="{75EB8C92-DCC8-4272-ACC9-43524435FA7B}"/>
    <cellStyle name="Comma 2 7 2 3 2 2" xfId="10897" xr:uid="{D283B87F-0C51-48DF-BF42-6CD5C9EDC017}"/>
    <cellStyle name="Comma 2 7 2 3 3" xfId="7927" xr:uid="{C40B3B55-EB0D-479E-BE0C-30D189B3D344}"/>
    <cellStyle name="Comma 2 7 2 4" xfId="3470" xr:uid="{74EFD0FB-888B-4745-BD10-031654950FAD}"/>
    <cellStyle name="Comma 2 7 2 4 2" xfId="9453" xr:uid="{7A992334-B6D2-44D4-86F1-6BC442C77D80}"/>
    <cellStyle name="Comma 2 7 2 5" xfId="6483" xr:uid="{FC314E5C-7295-44FC-9C35-FA99CBC31B3B}"/>
    <cellStyle name="Comma 2 7 3" xfId="874" xr:uid="{6BACF593-E9C7-4287-A7CE-E80580FDD771}"/>
    <cellStyle name="Comma 2 7 3 2" xfId="2318" xr:uid="{FA021937-1454-40B9-9D6C-EFC3EA09DC39}"/>
    <cellStyle name="Comma 2 7 3 2 2" xfId="5288" xr:uid="{C3906F91-2917-4F49-A5E4-841036730130}"/>
    <cellStyle name="Comma 2 7 3 2 2 2" xfId="11271" xr:uid="{7D5775B3-0FB5-429F-BD20-A5654D12E124}"/>
    <cellStyle name="Comma 2 7 3 2 3" xfId="8301" xr:uid="{C7ED48FA-C766-46F9-B91E-D15459A0E18E}"/>
    <cellStyle name="Comma 2 7 3 3" xfId="3844" xr:uid="{EBB85B77-F373-40C2-A85A-454256BE075C}"/>
    <cellStyle name="Comma 2 7 3 3 2" xfId="9827" xr:uid="{E6A6D755-F052-40FF-BBC0-FE142E3EAB84}"/>
    <cellStyle name="Comma 2 7 3 4" xfId="6857" xr:uid="{22F6E251-34A9-4B17-BD49-980F3E3826C5}"/>
    <cellStyle name="Comma 2 7 4" xfId="1596" xr:uid="{1639B59A-02C4-4F1B-BDE0-BE2F664084AA}"/>
    <cellStyle name="Comma 2 7 4 2" xfId="4566" xr:uid="{F108F261-A93B-4AAE-BEA0-128FCC3CEC0C}"/>
    <cellStyle name="Comma 2 7 4 2 2" xfId="10549" xr:uid="{2AB0352C-EE7D-4C2F-8541-2B54D873312D}"/>
    <cellStyle name="Comma 2 7 4 3" xfId="7579" xr:uid="{E16063D0-2A37-4E85-A04C-51C2C8454EA9}"/>
    <cellStyle name="Comma 2 7 5" xfId="3122" xr:uid="{4187F391-E30A-4B88-BE8E-D9118625F0AB}"/>
    <cellStyle name="Comma 2 7 5 2" xfId="9105" xr:uid="{C70F5791-861D-4711-B847-9BD56D3468DE}"/>
    <cellStyle name="Comma 2 7 6" xfId="6135" xr:uid="{95E5D0D5-FE74-417C-9047-CF2F233799AE}"/>
    <cellStyle name="Comma 2 8" xfId="268" xr:uid="{C4691EBF-3CF5-4B33-B928-E1E8C79DB75A}"/>
    <cellStyle name="Comma 2 8 2" xfId="616" xr:uid="{87DAD463-1C6F-481A-97B1-021BD6B4C56A}"/>
    <cellStyle name="Comma 2 8 2 2" xfId="1338" xr:uid="{3ADF818C-EF9A-43DB-BA56-5E2C4F0750C7}"/>
    <cellStyle name="Comma 2 8 2 2 2" xfId="2782" xr:uid="{319C2697-ED60-43ED-B568-CAC4C23EE9CB}"/>
    <cellStyle name="Comma 2 8 2 2 2 2" xfId="5752" xr:uid="{BFF0C3FB-E21F-4F11-85AE-C8A1FBF1C6FA}"/>
    <cellStyle name="Comma 2 8 2 2 2 2 2" xfId="11735" xr:uid="{43EA2BBA-D6C4-44E8-9C7D-B1AB3DD72A88}"/>
    <cellStyle name="Comma 2 8 2 2 2 3" xfId="8765" xr:uid="{2F8565C8-71F4-46DC-B3C7-916652155B82}"/>
    <cellStyle name="Comma 2 8 2 2 3" xfId="4308" xr:uid="{F468D296-BA9D-4A55-9000-9A64B73EE189}"/>
    <cellStyle name="Comma 2 8 2 2 3 2" xfId="10291" xr:uid="{05C30FDD-6818-43F0-9BF2-9ED86B56CB50}"/>
    <cellStyle name="Comma 2 8 2 2 4" xfId="7321" xr:uid="{58FDFEA2-D451-4BC2-942A-6BE4F6AFB5CD}"/>
    <cellStyle name="Comma 2 8 2 3" xfId="2060" xr:uid="{63FF71B1-CBCD-442D-8EA8-0D60F01DE017}"/>
    <cellStyle name="Comma 2 8 2 3 2" xfId="5030" xr:uid="{06964707-7889-4F32-8587-194724A1B8E5}"/>
    <cellStyle name="Comma 2 8 2 3 2 2" xfId="11013" xr:uid="{86C4299F-65A5-4CC3-95B2-0209A3DCED9C}"/>
    <cellStyle name="Comma 2 8 2 3 3" xfId="8043" xr:uid="{B21DDE1B-3944-4EF2-8F0E-696F8259A516}"/>
    <cellStyle name="Comma 2 8 2 4" xfId="3586" xr:uid="{6FC10B87-BD8A-43DD-8435-EC214FCF4040}"/>
    <cellStyle name="Comma 2 8 2 4 2" xfId="9569" xr:uid="{E4E25F0E-A771-4FD0-8B0F-353AF0DE8C9A}"/>
    <cellStyle name="Comma 2 8 2 5" xfId="6599" xr:uid="{F6A0C714-B8D5-409A-BCCC-69D8FFF20893}"/>
    <cellStyle name="Comma 2 8 3" xfId="990" xr:uid="{746F2B37-1453-40FA-B4D1-96F5D2326407}"/>
    <cellStyle name="Comma 2 8 3 2" xfId="2434" xr:uid="{B792F8DF-5111-4336-ABAC-8AA065877E33}"/>
    <cellStyle name="Comma 2 8 3 2 2" xfId="5404" xr:uid="{230CF20E-50AD-4AB5-912A-288C945A6DCA}"/>
    <cellStyle name="Comma 2 8 3 2 2 2" xfId="11387" xr:uid="{76432FBC-11BB-4D19-A5A1-FDABAB2E4ED5}"/>
    <cellStyle name="Comma 2 8 3 2 3" xfId="8417" xr:uid="{DA75FF72-3F92-471A-8103-A67DBDC99EC7}"/>
    <cellStyle name="Comma 2 8 3 3" xfId="3960" xr:uid="{FEFE4CC1-A37D-4557-A8F3-2E53BAABF804}"/>
    <cellStyle name="Comma 2 8 3 3 2" xfId="9943" xr:uid="{A12FD501-404C-47F6-8E89-22E02AA3BE9D}"/>
    <cellStyle name="Comma 2 8 3 4" xfId="6973" xr:uid="{6B46B9C1-CBBD-4E38-9BBB-FE87F2BA6AAF}"/>
    <cellStyle name="Comma 2 8 4" xfId="1712" xr:uid="{0CD6843C-3484-44D7-A196-3F005462FAB5}"/>
    <cellStyle name="Comma 2 8 4 2" xfId="4682" xr:uid="{984592E4-1BFF-4723-A4DC-3A0A6CE6D03E}"/>
    <cellStyle name="Comma 2 8 4 2 2" xfId="10665" xr:uid="{70DA39A8-EBB4-4BC9-B465-79ABAA88B14A}"/>
    <cellStyle name="Comma 2 8 4 3" xfId="7695" xr:uid="{5090D506-6DCB-4424-89F2-0D60E7BECECB}"/>
    <cellStyle name="Comma 2 8 5" xfId="3238" xr:uid="{39F0B5E0-EFCF-403C-BD69-95C426A6B916}"/>
    <cellStyle name="Comma 2 8 5 2" xfId="9221" xr:uid="{A29E056B-8121-450D-9957-5884D850D4D2}"/>
    <cellStyle name="Comma 2 8 6" xfId="6251" xr:uid="{1B4679BF-509E-4087-92BE-E1DD88DE6143}"/>
    <cellStyle name="Comma 2 9" xfId="384" xr:uid="{9F354C38-1236-4CC3-84B4-B52A85C1AFA2}"/>
    <cellStyle name="Comma 2 9 2" xfId="1106" xr:uid="{0ECE73D7-D779-4DEA-9F15-3C4E22F8B67F}"/>
    <cellStyle name="Comma 2 9 2 2" xfId="2550" xr:uid="{4F1A0169-A07B-4719-9F69-19DA96AFFA7A}"/>
    <cellStyle name="Comma 2 9 2 2 2" xfId="5520" xr:uid="{E24CDB63-4FAC-4B12-BC35-B9AA8DBB3451}"/>
    <cellStyle name="Comma 2 9 2 2 2 2" xfId="11503" xr:uid="{C6190608-CE02-423C-A280-B9AD930BDF7A}"/>
    <cellStyle name="Comma 2 9 2 2 3" xfId="8533" xr:uid="{BF6C5617-5EAA-4BD5-9177-700CB922E687}"/>
    <cellStyle name="Comma 2 9 2 3" xfId="4076" xr:uid="{9BFB72C9-1847-44DD-A572-4B4E1D7264D1}"/>
    <cellStyle name="Comma 2 9 2 3 2" xfId="10059" xr:uid="{972D79FD-26C4-4A01-8D8D-BE8906F3005F}"/>
    <cellStyle name="Comma 2 9 2 4" xfId="7089" xr:uid="{B4F9F518-85B6-47BF-AB80-7EC0913300B4}"/>
    <cellStyle name="Comma 2 9 3" xfId="1828" xr:uid="{FE9BCE1F-3E70-49A2-A96B-449DB44A1187}"/>
    <cellStyle name="Comma 2 9 3 2" xfId="4798" xr:uid="{5AAACDBE-AB0F-4F62-8EDF-F5E0236F5CC8}"/>
    <cellStyle name="Comma 2 9 3 2 2" xfId="10781" xr:uid="{1899C3B4-24E1-4908-BF18-A893C88CCBD9}"/>
    <cellStyle name="Comma 2 9 3 3" xfId="7811" xr:uid="{8B229A2C-A778-4B5B-BC88-493E7FA9ADD4}"/>
    <cellStyle name="Comma 2 9 4" xfId="3354" xr:uid="{93D10E45-17CF-4400-BB21-5F0DDCCA99D8}"/>
    <cellStyle name="Comma 2 9 4 2" xfId="9337" xr:uid="{A3C619FA-0C76-4B8A-B336-14FC1AFC5DB9}"/>
    <cellStyle name="Comma 2 9 5" xfId="6367" xr:uid="{E6A9D3D9-A4E6-4AA7-9E11-55377CC79959}"/>
    <cellStyle name="Comma 3" xfId="66" xr:uid="{B61548D0-DA45-455C-80F6-BC48C1690A49}"/>
    <cellStyle name="Comma 3 2" xfId="124" xr:uid="{515366F3-2640-4DC1-9276-E1D79E5A110F}"/>
    <cellStyle name="Comma 3 2 2" xfId="240" xr:uid="{068A7B6A-B58A-4424-8DB6-8B19181CF0B4}"/>
    <cellStyle name="Comma 3 2 2 2" xfId="588" xr:uid="{AD0BFB69-8C93-442E-9BAB-876CED170430}"/>
    <cellStyle name="Comma 3 2 2 2 2" xfId="1310" xr:uid="{62C64620-367A-4DA4-8143-53EFCA7B48FB}"/>
    <cellStyle name="Comma 3 2 2 2 2 2" xfId="2754" xr:uid="{CAD9E985-FE8B-483B-8D62-04A40D0D11AC}"/>
    <cellStyle name="Comma 3 2 2 2 2 2 2" xfId="5724" xr:uid="{D39F9BD4-5216-4244-B1A9-B59D699DBB3B}"/>
    <cellStyle name="Comma 3 2 2 2 2 2 2 2" xfId="11707" xr:uid="{1FCA6708-0C01-492D-9475-ED685E826EF7}"/>
    <cellStyle name="Comma 3 2 2 2 2 2 3" xfId="8737" xr:uid="{7480A996-667A-4F93-932E-608B95181EA9}"/>
    <cellStyle name="Comma 3 2 2 2 2 3" xfId="4280" xr:uid="{84CB1049-1CC0-41BE-819A-603C793020CD}"/>
    <cellStyle name="Comma 3 2 2 2 2 3 2" xfId="10263" xr:uid="{8DEA7ACE-8EAA-4ACF-A4E6-CD1D23E268E0}"/>
    <cellStyle name="Comma 3 2 2 2 2 4" xfId="7293" xr:uid="{4F9274AE-069B-4CE1-83B4-873B05CFAFEE}"/>
    <cellStyle name="Comma 3 2 2 2 3" xfId="2032" xr:uid="{AA2FA58B-25E6-4C0C-B8E7-8438D9AB9392}"/>
    <cellStyle name="Comma 3 2 2 2 3 2" xfId="5002" xr:uid="{5177D55F-E163-43FE-ADA6-6F5413A1942D}"/>
    <cellStyle name="Comma 3 2 2 2 3 2 2" xfId="10985" xr:uid="{A00DF128-89D1-49C3-8A25-64C34354036B}"/>
    <cellStyle name="Comma 3 2 2 2 3 3" xfId="8015" xr:uid="{C7FA1CE1-25BF-4E26-AC40-E9CF30317F0F}"/>
    <cellStyle name="Comma 3 2 2 2 4" xfId="3558" xr:uid="{773B5398-14E2-460F-A303-3B4E5009C42E}"/>
    <cellStyle name="Comma 3 2 2 2 4 2" xfId="9541" xr:uid="{FD42AAB8-0448-4C52-B2A1-F892E3378758}"/>
    <cellStyle name="Comma 3 2 2 2 5" xfId="6571" xr:uid="{F772B557-0DD0-46AF-9B9A-F650F0493349}"/>
    <cellStyle name="Comma 3 2 2 3" xfId="962" xr:uid="{E661B8E7-CC9B-4E6C-ABB0-BCDF6C8AD941}"/>
    <cellStyle name="Comma 3 2 2 3 2" xfId="2406" xr:uid="{0C638436-5336-4996-8AF3-9D66C28D1D07}"/>
    <cellStyle name="Comma 3 2 2 3 2 2" xfId="5376" xr:uid="{C530DFF9-EB2A-4684-AE9D-DE0BED9BD702}"/>
    <cellStyle name="Comma 3 2 2 3 2 2 2" xfId="11359" xr:uid="{3EC9CAE0-D8E7-4826-9B74-3D483A008FEA}"/>
    <cellStyle name="Comma 3 2 2 3 2 3" xfId="8389" xr:uid="{D4A56515-B65C-4174-BA78-FE0A1F0093EA}"/>
    <cellStyle name="Comma 3 2 2 3 3" xfId="3932" xr:uid="{A330C055-7821-4D5E-BCAE-CA1227E88C89}"/>
    <cellStyle name="Comma 3 2 2 3 3 2" xfId="9915" xr:uid="{953D3B5F-5D46-4EC8-BED6-582F1017A8B4}"/>
    <cellStyle name="Comma 3 2 2 3 4" xfId="6945" xr:uid="{D9AF82E7-56A1-4FF2-851F-756B710DC0C5}"/>
    <cellStyle name="Comma 3 2 2 4" xfId="1684" xr:uid="{0CE12544-F701-41A2-B662-8493BEAC6D8E}"/>
    <cellStyle name="Comma 3 2 2 4 2" xfId="4654" xr:uid="{99C858C8-7D9A-455A-9C54-B47A4CAF40D4}"/>
    <cellStyle name="Comma 3 2 2 4 2 2" xfId="10637" xr:uid="{82B58E08-6BD9-4392-A61C-98205FC65730}"/>
    <cellStyle name="Comma 3 2 2 4 3" xfId="7667" xr:uid="{4860EF93-3AEC-431C-A973-1C226C4ABC1C}"/>
    <cellStyle name="Comma 3 2 2 5" xfId="3210" xr:uid="{39C2EF9F-28E2-42ED-9664-4BB826955976}"/>
    <cellStyle name="Comma 3 2 2 5 2" xfId="9193" xr:uid="{3FD1E733-355E-45DF-AD63-7412DB886D5B}"/>
    <cellStyle name="Comma 3 2 2 6" xfId="6223" xr:uid="{599BBBC0-FE6B-4AFA-B474-B4354B1CBF25}"/>
    <cellStyle name="Comma 3 2 3" xfId="356" xr:uid="{714453E9-1BA9-451C-A92A-9317FFF6E5B0}"/>
    <cellStyle name="Comma 3 2 3 2" xfId="704" xr:uid="{CD8A8C82-154F-4B59-ADA9-3BFA54246D1F}"/>
    <cellStyle name="Comma 3 2 3 2 2" xfId="1426" xr:uid="{F737A349-43F0-450F-9D78-52AB46D41D0A}"/>
    <cellStyle name="Comma 3 2 3 2 2 2" xfId="2870" xr:uid="{78F6D752-6320-4B6B-B832-09EA48BBA849}"/>
    <cellStyle name="Comma 3 2 3 2 2 2 2" xfId="5840" xr:uid="{7D6F4A1B-039A-4A39-9E3A-5567CBE7B50D}"/>
    <cellStyle name="Comma 3 2 3 2 2 2 2 2" xfId="11823" xr:uid="{F6F36C11-DF41-46FD-A3AD-F614299BD4F6}"/>
    <cellStyle name="Comma 3 2 3 2 2 2 3" xfId="8853" xr:uid="{465D9A9D-7E02-4652-AE32-87EC37165E0F}"/>
    <cellStyle name="Comma 3 2 3 2 2 3" xfId="4396" xr:uid="{36B9A1C2-4C5E-481E-9C5B-ED50E3725EFA}"/>
    <cellStyle name="Comma 3 2 3 2 2 3 2" xfId="10379" xr:uid="{7ED40DC2-F8CD-4490-B287-B95F255984C0}"/>
    <cellStyle name="Comma 3 2 3 2 2 4" xfId="7409" xr:uid="{89B626EA-3F51-4715-BA4C-16FD3A4994F9}"/>
    <cellStyle name="Comma 3 2 3 2 3" xfId="2148" xr:uid="{A6ACEEB7-18DE-4841-A350-50BCEA6C4994}"/>
    <cellStyle name="Comma 3 2 3 2 3 2" xfId="5118" xr:uid="{A4272243-2DEA-40BD-8FDA-416585E85356}"/>
    <cellStyle name="Comma 3 2 3 2 3 2 2" xfId="11101" xr:uid="{7EBF99C0-FCE6-4DA2-A568-A4DEF79D02EA}"/>
    <cellStyle name="Comma 3 2 3 2 3 3" xfId="8131" xr:uid="{CB6E423C-C41D-4EEB-A434-CD8791CD92B9}"/>
    <cellStyle name="Comma 3 2 3 2 4" xfId="3674" xr:uid="{C735814B-D5F7-4000-8823-3597659D02B1}"/>
    <cellStyle name="Comma 3 2 3 2 4 2" xfId="9657" xr:uid="{80739678-5162-4DA8-B2FE-61B1E4FCF911}"/>
    <cellStyle name="Comma 3 2 3 2 5" xfId="6687" xr:uid="{2BBF10C4-67E8-4EAD-817A-2E590D15D3D0}"/>
    <cellStyle name="Comma 3 2 3 3" xfId="1078" xr:uid="{428780FD-6822-4F6A-9069-43DF8CB487F2}"/>
    <cellStyle name="Comma 3 2 3 3 2" xfId="2522" xr:uid="{29E9F758-6F80-428C-8727-DB765A6A234D}"/>
    <cellStyle name="Comma 3 2 3 3 2 2" xfId="5492" xr:uid="{30C03A01-95EB-4925-8F8E-0FB9A0CBCBC9}"/>
    <cellStyle name="Comma 3 2 3 3 2 2 2" xfId="11475" xr:uid="{FA76786F-EFF0-40A4-A03B-EF46086AF26A}"/>
    <cellStyle name="Comma 3 2 3 3 2 3" xfId="8505" xr:uid="{10D1E034-459E-480B-9863-25AB95ECF315}"/>
    <cellStyle name="Comma 3 2 3 3 3" xfId="4048" xr:uid="{569833D0-5B3C-4716-9398-A0A085710A42}"/>
    <cellStyle name="Comma 3 2 3 3 3 2" xfId="10031" xr:uid="{4AE164F2-EEF1-4A60-A4C3-174B90271AF6}"/>
    <cellStyle name="Comma 3 2 3 3 4" xfId="7061" xr:uid="{177189AD-FA2B-4738-BA54-A578B77B6675}"/>
    <cellStyle name="Comma 3 2 3 4" xfId="1800" xr:uid="{4CBA6F68-D1D9-4417-A8F8-FD3F158F6323}"/>
    <cellStyle name="Comma 3 2 3 4 2" xfId="4770" xr:uid="{6AC7C985-C042-4332-AD59-0EF612C81369}"/>
    <cellStyle name="Comma 3 2 3 4 2 2" xfId="10753" xr:uid="{1FE61D16-38CD-4810-878F-9802F6820E16}"/>
    <cellStyle name="Comma 3 2 3 4 3" xfId="7783" xr:uid="{E642A691-52DF-49D6-939B-05A3D2B126CD}"/>
    <cellStyle name="Comma 3 2 3 5" xfId="3326" xr:uid="{08B34C48-4DBA-4F1B-BDBA-045B13B28A9D}"/>
    <cellStyle name="Comma 3 2 3 5 2" xfId="9309" xr:uid="{98BA01E2-07C0-4E76-8603-D561CD1B6C80}"/>
    <cellStyle name="Comma 3 2 3 6" xfId="6339" xr:uid="{C41BC179-529B-4E55-A59C-2A337389F5B7}"/>
    <cellStyle name="Comma 3 2 4" xfId="472" xr:uid="{4EFD7734-1E08-4928-B33A-2C78DB50B85F}"/>
    <cellStyle name="Comma 3 2 4 2" xfId="1194" xr:uid="{3A7B7DFF-8801-4B12-937C-951C776DD028}"/>
    <cellStyle name="Comma 3 2 4 2 2" xfId="2638" xr:uid="{B0B37C47-D7D3-40EA-BEC9-82F46A2F5F74}"/>
    <cellStyle name="Comma 3 2 4 2 2 2" xfId="5608" xr:uid="{F0CA8382-3240-4D17-8A94-8026A1E4885C}"/>
    <cellStyle name="Comma 3 2 4 2 2 2 2" xfId="11591" xr:uid="{071511FA-3F9E-4F36-89E4-B19E953BCC71}"/>
    <cellStyle name="Comma 3 2 4 2 2 3" xfId="8621" xr:uid="{2FECB16C-7B3B-46ED-B797-7FCDFD8D066B}"/>
    <cellStyle name="Comma 3 2 4 2 3" xfId="4164" xr:uid="{1791BC86-F92D-4019-AF61-F7075C7F36CB}"/>
    <cellStyle name="Comma 3 2 4 2 3 2" xfId="10147" xr:uid="{B3FA185C-E3B8-42C3-92C9-390BB2F21140}"/>
    <cellStyle name="Comma 3 2 4 2 4" xfId="7177" xr:uid="{EB2BB28F-25EF-4072-B663-5A8A088B6D37}"/>
    <cellStyle name="Comma 3 2 4 3" xfId="1916" xr:uid="{4CE5B68D-01B6-4AB7-B977-F98AA93F0DFE}"/>
    <cellStyle name="Comma 3 2 4 3 2" xfId="4886" xr:uid="{DE89CD94-F916-4B57-90B9-E2F4D2DAB2F2}"/>
    <cellStyle name="Comma 3 2 4 3 2 2" xfId="10869" xr:uid="{9166BB33-F11A-47CA-B3A0-38AD44C495AD}"/>
    <cellStyle name="Comma 3 2 4 3 3" xfId="7899" xr:uid="{A1E58F31-98C7-4860-896E-0B21355F3B00}"/>
    <cellStyle name="Comma 3 2 4 4" xfId="3442" xr:uid="{B1CDC357-558F-42E2-B4B5-84055BD404AC}"/>
    <cellStyle name="Comma 3 2 4 4 2" xfId="9425" xr:uid="{3F2D3816-2C58-4E50-87F0-F6E7145D998A}"/>
    <cellStyle name="Comma 3 2 4 5" xfId="6455" xr:uid="{ADE2D444-4AAD-4044-B5B6-27D6BA113704}"/>
    <cellStyle name="Comma 3 2 5" xfId="846" xr:uid="{5E30AB89-6555-431B-8821-744DF2676E54}"/>
    <cellStyle name="Comma 3 2 5 2" xfId="2290" xr:uid="{3D5DBABC-A8E7-441D-B0D1-DA9F0AE0107A}"/>
    <cellStyle name="Comma 3 2 5 2 2" xfId="5260" xr:uid="{C6F5EA1E-7F67-470B-94BF-F651C3755F7A}"/>
    <cellStyle name="Comma 3 2 5 2 2 2" xfId="11243" xr:uid="{A1161384-0B9D-45CA-9B7E-8857035FD017}"/>
    <cellStyle name="Comma 3 2 5 2 3" xfId="8273" xr:uid="{98ED3A46-6DCA-46CA-9CAF-09953090FBC5}"/>
    <cellStyle name="Comma 3 2 5 3" xfId="3816" xr:uid="{1F3AD1F8-5304-4AEC-9167-148EEC92A123}"/>
    <cellStyle name="Comma 3 2 5 3 2" xfId="9799" xr:uid="{A9001C04-5DF2-419C-82AC-22715B398171}"/>
    <cellStyle name="Comma 3 2 5 4" xfId="6829" xr:uid="{7B96E223-06BC-4B37-B085-9E02A2D7294F}"/>
    <cellStyle name="Comma 3 2 6" xfId="1568" xr:uid="{0D01DC37-3846-4660-95D3-EA18273652EB}"/>
    <cellStyle name="Comma 3 2 6 2" xfId="4538" xr:uid="{AA2950F3-4B04-4024-875F-8A8A0629FE1A}"/>
    <cellStyle name="Comma 3 2 6 2 2" xfId="10521" xr:uid="{A44621D7-A8EE-4911-9AC9-B40ACC5B8ED3}"/>
    <cellStyle name="Comma 3 2 6 3" xfId="7551" xr:uid="{011EBF65-981D-49D9-9D3D-1A0FF38D8CC8}"/>
    <cellStyle name="Comma 3 2 7" xfId="3094" xr:uid="{60097644-F765-45D9-AB37-3ED27C08A5EF}"/>
    <cellStyle name="Comma 3 2 7 2" xfId="9077" xr:uid="{0A26275A-B4F5-42C1-AFBA-B89EC5D9D9E8}"/>
    <cellStyle name="Comma 3 2 8" xfId="6107" xr:uid="{1C069A92-1492-43BA-85AE-A924064B456C}"/>
    <cellStyle name="Comma 3 3" xfId="182" xr:uid="{87FC834B-00A5-42ED-B1D2-9D5A83D997DF}"/>
    <cellStyle name="Comma 3 3 2" xfId="530" xr:uid="{F36F89DB-B661-4DB8-B997-933E3DE8D47F}"/>
    <cellStyle name="Comma 3 3 2 2" xfId="1252" xr:uid="{E7431C86-6A94-4A7F-AA27-0369663E1F6E}"/>
    <cellStyle name="Comma 3 3 2 2 2" xfId="2696" xr:uid="{DA22E085-141F-4D7A-BFDA-56F99C562594}"/>
    <cellStyle name="Comma 3 3 2 2 2 2" xfId="5666" xr:uid="{C7B1F292-8061-4437-BD3A-619B3F380DDD}"/>
    <cellStyle name="Comma 3 3 2 2 2 2 2" xfId="11649" xr:uid="{86B89634-0F5D-49CC-A03D-981F5BFEC7B2}"/>
    <cellStyle name="Comma 3 3 2 2 2 3" xfId="8679" xr:uid="{037DEA96-2BC6-4B95-9873-ACDEE216EA24}"/>
    <cellStyle name="Comma 3 3 2 2 3" xfId="4222" xr:uid="{2017B4DD-9503-4433-8F69-51B840102BF0}"/>
    <cellStyle name="Comma 3 3 2 2 3 2" xfId="10205" xr:uid="{30031AC6-73BB-47D0-AD3D-9DD91CD71CD1}"/>
    <cellStyle name="Comma 3 3 2 2 4" xfId="7235" xr:uid="{C7A92FD3-4ED0-47CC-8C0E-CB586AB2EDDE}"/>
    <cellStyle name="Comma 3 3 2 3" xfId="1974" xr:uid="{A765AB44-B11D-4E30-AB3A-0E05246AE84D}"/>
    <cellStyle name="Comma 3 3 2 3 2" xfId="4944" xr:uid="{AD27B220-E836-456D-A316-30D83E9CC750}"/>
    <cellStyle name="Comma 3 3 2 3 2 2" xfId="10927" xr:uid="{77C026E1-D814-403F-8BA3-F4F3B6A2BB6A}"/>
    <cellStyle name="Comma 3 3 2 3 3" xfId="7957" xr:uid="{2149B6F2-DB32-4BF8-A9E6-0F51BFE13EBC}"/>
    <cellStyle name="Comma 3 3 2 4" xfId="3500" xr:uid="{76C5C05A-BD20-40B5-B27D-75096A0203E1}"/>
    <cellStyle name="Comma 3 3 2 4 2" xfId="9483" xr:uid="{4B4A6B09-8AE2-4A04-B283-D706C0757730}"/>
    <cellStyle name="Comma 3 3 2 5" xfId="6513" xr:uid="{E8E10CD6-8643-4685-9EB0-83AF954955F8}"/>
    <cellStyle name="Comma 3 3 3" xfId="904" xr:uid="{5973B7B1-3EBA-4FFA-B9E6-7DCE4F352CC0}"/>
    <cellStyle name="Comma 3 3 3 2" xfId="2348" xr:uid="{6E26AC47-4FE3-40EA-B2F0-87007AC4BDEE}"/>
    <cellStyle name="Comma 3 3 3 2 2" xfId="5318" xr:uid="{75003590-0E4C-4866-9AFD-43664518E05B}"/>
    <cellStyle name="Comma 3 3 3 2 2 2" xfId="11301" xr:uid="{98C29AF9-0B1C-4A78-B938-95B246820596}"/>
    <cellStyle name="Comma 3 3 3 2 3" xfId="8331" xr:uid="{821B2585-DC5E-49DF-A994-4CE12BED65AC}"/>
    <cellStyle name="Comma 3 3 3 3" xfId="3874" xr:uid="{1F93E6FE-B450-4B2D-AD83-22799D3FAF1A}"/>
    <cellStyle name="Comma 3 3 3 3 2" xfId="9857" xr:uid="{8F0D5309-B203-4F76-AD8D-E16CA2F2B91C}"/>
    <cellStyle name="Comma 3 3 3 4" xfId="6887" xr:uid="{63174224-2B5D-43A1-8902-8AAFC5E9B5A3}"/>
    <cellStyle name="Comma 3 3 4" xfId="1626" xr:uid="{799129B3-9B6E-438E-AB32-06E4FB801062}"/>
    <cellStyle name="Comma 3 3 4 2" xfId="4596" xr:uid="{6E751C38-F9C9-4886-8369-DCC1397730D5}"/>
    <cellStyle name="Comma 3 3 4 2 2" xfId="10579" xr:uid="{838D4559-9CBF-4018-9420-3ACAD6D4D642}"/>
    <cellStyle name="Comma 3 3 4 3" xfId="7609" xr:uid="{703D6598-A9C0-49E6-8741-604F2D2B80DB}"/>
    <cellStyle name="Comma 3 3 5" xfId="3152" xr:uid="{B7876EF1-C164-49F6-AC13-0C28E96F00F4}"/>
    <cellStyle name="Comma 3 3 5 2" xfId="9135" xr:uid="{60116E85-5DA3-45B2-B311-95542414C0F6}"/>
    <cellStyle name="Comma 3 3 6" xfId="6165" xr:uid="{DDC6CC4B-D1F8-43DE-8FCA-8A7FD3A4D1E5}"/>
    <cellStyle name="Comma 3 4" xfId="298" xr:uid="{EF6104E5-2C9D-4989-B4FD-F0C47F412385}"/>
    <cellStyle name="Comma 3 4 2" xfId="646" xr:uid="{1944FA46-0F6D-441B-809C-DB8AD4BF3FF6}"/>
    <cellStyle name="Comma 3 4 2 2" xfId="1368" xr:uid="{ACEC1D53-9901-4399-9E5B-33BF152E85BE}"/>
    <cellStyle name="Comma 3 4 2 2 2" xfId="2812" xr:uid="{3E1D4575-B68E-48B4-9A04-1469F48AA808}"/>
    <cellStyle name="Comma 3 4 2 2 2 2" xfId="5782" xr:uid="{453D093B-F2B6-4038-9BDB-099C6E7AC929}"/>
    <cellStyle name="Comma 3 4 2 2 2 2 2" xfId="11765" xr:uid="{94CA57CA-A58F-443B-8AA8-071A82C7F209}"/>
    <cellStyle name="Comma 3 4 2 2 2 3" xfId="8795" xr:uid="{FF77EF6A-6C7B-4B42-A762-197A628BDEE9}"/>
    <cellStyle name="Comma 3 4 2 2 3" xfId="4338" xr:uid="{7A7E0080-62EA-44EC-9AA6-3375CD2D8A21}"/>
    <cellStyle name="Comma 3 4 2 2 3 2" xfId="10321" xr:uid="{DBAE17C7-6118-4860-B505-74FD765F0496}"/>
    <cellStyle name="Comma 3 4 2 2 4" xfId="7351" xr:uid="{F4525184-942C-4A6C-98A4-00956D72F689}"/>
    <cellStyle name="Comma 3 4 2 3" xfId="2090" xr:uid="{7E5AD62E-0042-4A8E-AF26-1ACBC12B757E}"/>
    <cellStyle name="Comma 3 4 2 3 2" xfId="5060" xr:uid="{0AE3B7D4-21A1-4754-982B-4D5838B54A52}"/>
    <cellStyle name="Comma 3 4 2 3 2 2" xfId="11043" xr:uid="{EDF22B7C-507D-48E1-8D6C-8E1A17535722}"/>
    <cellStyle name="Comma 3 4 2 3 3" xfId="8073" xr:uid="{FA8B1A87-98F1-4C4E-B645-9230173F6683}"/>
    <cellStyle name="Comma 3 4 2 4" xfId="3616" xr:uid="{F6331532-4C2C-4313-8AF7-C45E65B3F181}"/>
    <cellStyle name="Comma 3 4 2 4 2" xfId="9599" xr:uid="{53448EB3-B12A-4B9A-9471-85A6CFB2EFFE}"/>
    <cellStyle name="Comma 3 4 2 5" xfId="6629" xr:uid="{61463096-670D-42B1-A8E2-918BD385B47E}"/>
    <cellStyle name="Comma 3 4 3" xfId="1020" xr:uid="{30032135-9FA5-4C61-AEF8-F27874D31265}"/>
    <cellStyle name="Comma 3 4 3 2" xfId="2464" xr:uid="{1A1791A8-61C5-4247-8704-0430A57FA449}"/>
    <cellStyle name="Comma 3 4 3 2 2" xfId="5434" xr:uid="{78BAD76B-9AD1-4E7D-9F90-14689B85FB62}"/>
    <cellStyle name="Comma 3 4 3 2 2 2" xfId="11417" xr:uid="{EF16D774-D648-4C26-9388-9D9D750E6295}"/>
    <cellStyle name="Comma 3 4 3 2 3" xfId="8447" xr:uid="{F00F9C92-0B95-4796-BE5C-FB0A840ECA9A}"/>
    <cellStyle name="Comma 3 4 3 3" xfId="3990" xr:uid="{173A676F-C999-489E-A029-53BEFD1AE396}"/>
    <cellStyle name="Comma 3 4 3 3 2" xfId="9973" xr:uid="{F56C176F-DCB5-4502-92EF-B045EB2BDF7F}"/>
    <cellStyle name="Comma 3 4 3 4" xfId="7003" xr:uid="{C80DF8EC-1913-496D-90AC-552041D35E41}"/>
    <cellStyle name="Comma 3 4 4" xfId="1742" xr:uid="{B47A516D-97FE-452B-ACB4-B8B6C6245892}"/>
    <cellStyle name="Comma 3 4 4 2" xfId="4712" xr:uid="{FC2244EB-1514-4238-B178-B4A305656C51}"/>
    <cellStyle name="Comma 3 4 4 2 2" xfId="10695" xr:uid="{E54DF697-95EA-4C26-AF07-BA9571EAE901}"/>
    <cellStyle name="Comma 3 4 4 3" xfId="7725" xr:uid="{11696E2D-C04B-45BD-905D-99F717EC3112}"/>
    <cellStyle name="Comma 3 4 5" xfId="3268" xr:uid="{57CB018D-ED5C-4798-9300-AA2D1F582CB9}"/>
    <cellStyle name="Comma 3 4 5 2" xfId="9251" xr:uid="{20711F20-B8C0-4FBD-B1A2-3F6A8E9D1F7C}"/>
    <cellStyle name="Comma 3 4 6" xfId="6281" xr:uid="{F3C63EE4-25EF-487F-A0D7-15B30FAC88BB}"/>
    <cellStyle name="Comma 3 5" xfId="414" xr:uid="{1413E1D5-3D2F-4A55-9D96-FDAF5355E391}"/>
    <cellStyle name="Comma 3 5 2" xfId="1136" xr:uid="{8D131942-6853-40D5-BE0F-59F159826277}"/>
    <cellStyle name="Comma 3 5 2 2" xfId="2580" xr:uid="{1B150261-D066-4D9D-B92A-9CA4F704B7B0}"/>
    <cellStyle name="Comma 3 5 2 2 2" xfId="5550" xr:uid="{9B8ED8E7-EC13-4322-8047-10E170D1B989}"/>
    <cellStyle name="Comma 3 5 2 2 2 2" xfId="11533" xr:uid="{87EB49C2-B0D7-4963-9A7D-073540E3FA85}"/>
    <cellStyle name="Comma 3 5 2 2 3" xfId="8563" xr:uid="{A53D2FF8-4C80-4250-8B0E-4500EF774AC8}"/>
    <cellStyle name="Comma 3 5 2 3" xfId="4106" xr:uid="{EE90BB1E-608B-4B4A-A1D6-7550723D0569}"/>
    <cellStyle name="Comma 3 5 2 3 2" xfId="10089" xr:uid="{9C143FB0-39D3-42B0-A90A-8F1B9A85E9D5}"/>
    <cellStyle name="Comma 3 5 2 4" xfId="7119" xr:uid="{673CC180-982C-4D17-8402-674CB6315BD7}"/>
    <cellStyle name="Comma 3 5 3" xfId="1858" xr:uid="{D5B397FC-CFB9-4A05-B5EA-963351171B24}"/>
    <cellStyle name="Comma 3 5 3 2" xfId="4828" xr:uid="{EDFB316E-BFA7-4785-B665-86D4F85743F8}"/>
    <cellStyle name="Comma 3 5 3 2 2" xfId="10811" xr:uid="{B257D6B1-6404-4D08-8DC6-F5235E2E3548}"/>
    <cellStyle name="Comma 3 5 3 3" xfId="7841" xr:uid="{B99E77FC-7870-49EA-812B-49BE79F56ACF}"/>
    <cellStyle name="Comma 3 5 4" xfId="3384" xr:uid="{3AD78D29-4FA8-4AA3-95BE-22E766445040}"/>
    <cellStyle name="Comma 3 5 4 2" xfId="9367" xr:uid="{C5EA29F3-D22B-4FA4-BB13-4550F1DDB91E}"/>
    <cellStyle name="Comma 3 5 5" xfId="6397" xr:uid="{CB5FF826-9831-4FB5-BBCC-65B4D1D2BCDE}"/>
    <cellStyle name="Comma 3 6" xfId="788" xr:uid="{09AD7594-2898-4A62-A8DF-1FF41E08287C}"/>
    <cellStyle name="Comma 3 6 2" xfId="2232" xr:uid="{C392727D-57C5-4E44-A903-0C31D1E65F87}"/>
    <cellStyle name="Comma 3 6 2 2" xfId="5202" xr:uid="{ECB17F98-1964-4EC6-BB2A-87523550E990}"/>
    <cellStyle name="Comma 3 6 2 2 2" xfId="11185" xr:uid="{3A139809-0466-4F50-A5B0-D51598DEEA5E}"/>
    <cellStyle name="Comma 3 6 2 3" xfId="8215" xr:uid="{A798C778-37F3-4B3E-B7FE-68268D7EFAF4}"/>
    <cellStyle name="Comma 3 6 3" xfId="3758" xr:uid="{3514E680-1247-4AC8-BCAA-9D85EA8EC59C}"/>
    <cellStyle name="Comma 3 6 3 2" xfId="9741" xr:uid="{F23ECC32-EED5-4644-9430-803E2B845260}"/>
    <cellStyle name="Comma 3 6 4" xfId="6771" xr:uid="{541B8028-012A-4D92-A776-223053CFA865}"/>
    <cellStyle name="Comma 3 7" xfId="1510" xr:uid="{FD966074-AEED-40F0-9FC2-A23AC8E2FB9F}"/>
    <cellStyle name="Comma 3 7 2" xfId="4480" xr:uid="{B7CE90FC-A78D-45E0-BBD7-D1509146AF33}"/>
    <cellStyle name="Comma 3 7 2 2" xfId="10463" xr:uid="{2A5157A7-DA5F-4F5A-89C6-3D0108A77071}"/>
    <cellStyle name="Comma 3 7 3" xfId="7493" xr:uid="{71E68536-2948-4126-94FD-01D9A5947D93}"/>
    <cellStyle name="Comma 3 8" xfId="3036" xr:uid="{C5D1B618-2B45-438C-93A8-7DDBC60B70AF}"/>
    <cellStyle name="Comma 3 8 2" xfId="9019" xr:uid="{CF8070CA-23BD-4C11-BF88-6EB292416332}"/>
    <cellStyle name="Comma 3 9" xfId="6049" xr:uid="{51B16204-3C3E-42B7-BC2E-5B8FDA698C61}"/>
    <cellStyle name="Comma 4" xfId="2979" xr:uid="{DE7515D6-60EC-4933-9339-0F60DFF06177}"/>
    <cellStyle name="Comma 4 2" xfId="5949" xr:uid="{CCD2B25A-7A93-466C-BAEB-60955E30B36F}"/>
    <cellStyle name="Comma 4 2 2" xfId="11932" xr:uid="{A985A416-787E-42FD-8507-627C4CC90C0A}"/>
    <cellStyle name="Comma 4 3" xfId="8962" xr:uid="{661606D2-AFF4-462E-BACA-2C8E1A066A29}"/>
    <cellStyle name="Comma 5" xfId="3000" xr:uid="{3A6724F7-B736-46AD-A54B-AB45A4461B82}"/>
    <cellStyle name="Comma 5 2" xfId="5970" xr:uid="{5B08C11B-D58E-4104-AB34-4FEFD116E1FB}"/>
    <cellStyle name="Comma 5 2 2" xfId="11953" xr:uid="{A44B4E78-4341-476F-BCFB-1BA38E83FB8F}"/>
    <cellStyle name="Comma 5 3" xfId="8983" xr:uid="{26F33C82-DAFF-40CC-B1A3-4DAA72124C94}"/>
    <cellStyle name="Comma 6" xfId="3002" xr:uid="{10544009-7C43-4C06-9650-6C0904ADDCE7}"/>
    <cellStyle name="Comma 6 2" xfId="8985" xr:uid="{0616283A-C2D8-402E-99C3-747DF57C33B1}"/>
    <cellStyle name="Comma 7" xfId="5972" xr:uid="{0445256B-2614-407D-83F3-71681619123A}"/>
    <cellStyle name="Comma 7 2" xfId="11955" xr:uid="{23AC20D7-039E-4776-A3CC-F583E7708A79}"/>
    <cellStyle name="Comma 8" xfId="5994" xr:uid="{A9DA899C-9B36-450F-B70A-6C9398F6F8D8}"/>
    <cellStyle name="Comma 9" xfId="6015" xr:uid="{CCBD0E44-4968-4FB1-ABB3-7E3E30F7D145}"/>
    <cellStyle name="Explanatory Text" xfId="20"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10" xfId="5971" xr:uid="{8C526F16-5448-463D-83CA-16560CD805F0}"/>
    <cellStyle name="Normal 10 2" xfId="11954" xr:uid="{F88AC0E6-F212-4168-8447-BC77E45049B0}"/>
    <cellStyle name="Normal 11" xfId="5993" xr:uid="{F8727ECC-33D9-46F4-95DD-C84C0E61E4AF}"/>
    <cellStyle name="Normal 12" xfId="6014" xr:uid="{3560C076-BC0F-44CF-AAE1-4E0805228174}"/>
    <cellStyle name="Normal 13" xfId="46" xr:uid="{5FD2C3AF-F9AA-4DBB-B760-6A5A7B0A1DF3}"/>
    <cellStyle name="Normal 13 2" xfId="11976" xr:uid="{E1A11D5E-3451-4085-A5C3-76CF8232B2DC}"/>
    <cellStyle name="Normal 2" xfId="3" xr:uid="{00000000-0005-0000-0000-000026000000}"/>
    <cellStyle name="Normal 2 2" xfId="53" xr:uid="{8839CED3-0F72-43DD-9241-8B5F9004D91D}"/>
    <cellStyle name="Normal 3" xfId="48" xr:uid="{95891159-2331-4202-B87C-82E2D4D60CD4}"/>
    <cellStyle name="Normal 3 10" xfId="756" xr:uid="{CC3118A3-2733-4B67-B191-335C735641D9}"/>
    <cellStyle name="Normal 3 10 2" xfId="2200" xr:uid="{D5BA1D42-13E0-48BF-8BB5-967FB8901DF2}"/>
    <cellStyle name="Normal 3 10 2 2" xfId="5170" xr:uid="{BF1919AF-367E-4AF3-A67D-70809AF5B92F}"/>
    <cellStyle name="Normal 3 10 2 2 2" xfId="11153" xr:uid="{9D086B2D-193D-49BE-B5ED-0FD7FDBEB455}"/>
    <cellStyle name="Normal 3 10 2 3" xfId="8183" xr:uid="{382A5A0E-033B-46FB-B7E0-8113B4E0AB77}"/>
    <cellStyle name="Normal 3 10 3" xfId="3726" xr:uid="{C6EDE6D3-DFE5-47C1-9B1D-14A9B24E4DB2}"/>
    <cellStyle name="Normal 3 10 3 2" xfId="9709" xr:uid="{72A4E524-9A60-48E8-A645-DBC5A12976E3}"/>
    <cellStyle name="Normal 3 10 4" xfId="6739" xr:uid="{B3030868-46B2-41A5-9B58-8C9C3F7AF14A}"/>
    <cellStyle name="Normal 3 11" xfId="1478" xr:uid="{4F750E8E-9260-4227-B7B9-A14B1A24AB23}"/>
    <cellStyle name="Normal 3 11 2" xfId="4448" xr:uid="{D11477D2-ECE5-4109-9EBB-C9C84342762E}"/>
    <cellStyle name="Normal 3 11 2 2" xfId="10431" xr:uid="{A4EAAED6-EDBB-4883-847B-F7811AC1048C}"/>
    <cellStyle name="Normal 3 11 3" xfId="7461" xr:uid="{D4EC43E0-7C56-4174-9019-E32A5459EA15}"/>
    <cellStyle name="Normal 3 12" xfId="2922" xr:uid="{3A0A3D8E-F73F-4DE2-9F86-E9B7892BE7BC}"/>
    <cellStyle name="Normal 3 12 2" xfId="5892" xr:uid="{BBD3DEF6-CF0B-4343-8910-EC26D32857EC}"/>
    <cellStyle name="Normal 3 12 2 2" xfId="11875" xr:uid="{CC6CAC29-69AA-4E1B-AFE1-4CB588AA14A3}"/>
    <cellStyle name="Normal 3 12 3" xfId="8905" xr:uid="{F609E267-CD9C-477C-83F1-3191A45D47E6}"/>
    <cellStyle name="Normal 3 13" xfId="2953" xr:uid="{5F5400C3-D0E9-47D3-81AB-11252AA1A7DE}"/>
    <cellStyle name="Normal 3 13 2" xfId="5923" xr:uid="{42569796-3B65-4C02-A500-CF9B9EDF5593}"/>
    <cellStyle name="Normal 3 13 2 2" xfId="11906" xr:uid="{FC5A17AE-478A-4FF1-9DBE-18BA59B35B8E}"/>
    <cellStyle name="Normal 3 13 3" xfId="8936" xr:uid="{973E54B8-4DDB-4852-BE09-71ABF3F5189E}"/>
    <cellStyle name="Normal 3 14" xfId="3005" xr:uid="{2650FB91-6D03-4DAC-A80A-5EE139772C1F}"/>
    <cellStyle name="Normal 3 14 2" xfId="8988" xr:uid="{F99833A0-B301-4448-92DC-6B1319D27630}"/>
    <cellStyle name="Normal 3 15" xfId="6026" xr:uid="{46563847-C595-4A91-9CD9-AA66ECEA9959}"/>
    <cellStyle name="Normal 3 2" xfId="54" xr:uid="{631DA916-54E8-4C9A-BBD2-4D530E366CE8}"/>
    <cellStyle name="Normal 3 2 10" xfId="1481" xr:uid="{3EFBB608-70DB-4AEC-89D2-D4710FED0AD2}"/>
    <cellStyle name="Normal 3 2 10 2" xfId="4451" xr:uid="{AB8B1846-56F2-4038-A16D-6E7033CF47FA}"/>
    <cellStyle name="Normal 3 2 10 2 2" xfId="10434" xr:uid="{55A87C8A-5A65-4F14-A074-57BA35277944}"/>
    <cellStyle name="Normal 3 2 10 3" xfId="7464" xr:uid="{F9CAFCED-F407-406A-A17B-7C7DD4642A4C}"/>
    <cellStyle name="Normal 3 2 11" xfId="2925" xr:uid="{8EAC54F1-15A2-452E-8418-7CD6D9FC114F}"/>
    <cellStyle name="Normal 3 2 11 2" xfId="5895" xr:uid="{55B54E90-13DE-4313-B2FE-50121831DB56}"/>
    <cellStyle name="Normal 3 2 11 2 2" xfId="11878" xr:uid="{7DB9B2A1-9A3E-4AB9-A8B3-04D266EF2F74}"/>
    <cellStyle name="Normal 3 2 11 3" xfId="8908" xr:uid="{01FA9CA8-BD43-4B87-BBDE-40654ECC93BB}"/>
    <cellStyle name="Normal 3 2 12" xfId="2956" xr:uid="{4897FE04-C0EF-4D5A-B0CC-C797782AFD94}"/>
    <cellStyle name="Normal 3 2 12 2" xfId="5926" xr:uid="{E3221E67-0DDF-4749-9F70-EDDA16A37E58}"/>
    <cellStyle name="Normal 3 2 12 2 2" xfId="11909" xr:uid="{0046AAC9-80BD-42E6-B747-FAD63964CCE6}"/>
    <cellStyle name="Normal 3 2 12 3" xfId="8939" xr:uid="{B77AB735-5CA8-4929-B11B-24B9F0C2F05A}"/>
    <cellStyle name="Normal 3 2 13" xfId="3004" xr:uid="{38A44E7F-F1C3-438E-8C2B-D8927DD532C2}"/>
    <cellStyle name="Normal 3 2 13 2" xfId="8987" xr:uid="{216A12C2-C932-4AF7-82C6-94C70DE6EEC2}"/>
    <cellStyle name="Normal 3 2 14" xfId="6040" xr:uid="{70142775-40E2-4D2C-8427-FE66D0DE5FE2}"/>
    <cellStyle name="Normal 3 2 2" xfId="61" xr:uid="{14ABFCC9-82DD-422B-9861-8F32BCA5A90E}"/>
    <cellStyle name="Normal 3 2 2 10" xfId="6044" xr:uid="{E7C53133-D3CA-4A9C-A02C-E83222A16639}"/>
    <cellStyle name="Normal 3 2 2 2" xfId="119" xr:uid="{75236B8B-AB10-40C9-A691-B8B744F91B37}"/>
    <cellStyle name="Normal 3 2 2 2 2" xfId="235" xr:uid="{31119594-B422-4DE8-B388-CC31E760AD18}"/>
    <cellStyle name="Normal 3 2 2 2 2 2" xfId="583" xr:uid="{EFD5351F-6DD3-4683-BD6D-1734B1E7A03E}"/>
    <cellStyle name="Normal 3 2 2 2 2 2 2" xfId="1305" xr:uid="{ACE3FD4C-1C51-4857-A478-652B02A73361}"/>
    <cellStyle name="Normal 3 2 2 2 2 2 2 2" xfId="2749" xr:uid="{CD716468-0FAD-4D86-8575-24AB79A47290}"/>
    <cellStyle name="Normal 3 2 2 2 2 2 2 2 2" xfId="5719" xr:uid="{46B6A721-74EB-498B-9776-4D3D98BE7CF2}"/>
    <cellStyle name="Normal 3 2 2 2 2 2 2 2 2 2" xfId="11702" xr:uid="{5BAF2D9A-11FA-4F35-BFD2-36547A58B397}"/>
    <cellStyle name="Normal 3 2 2 2 2 2 2 2 3" xfId="8732" xr:uid="{DE619A67-FE0E-4F1C-A1A6-4942C251711B}"/>
    <cellStyle name="Normal 3 2 2 2 2 2 2 3" xfId="4275" xr:uid="{189C7B92-6E4F-4771-85D6-073ACE48429E}"/>
    <cellStyle name="Normal 3 2 2 2 2 2 2 3 2" xfId="10258" xr:uid="{7BDA7C6C-4241-4C64-8DB1-BF8D28631E13}"/>
    <cellStyle name="Normal 3 2 2 2 2 2 2 4" xfId="7288" xr:uid="{35BA2DDA-EC56-45C5-AFBF-F44BBF131027}"/>
    <cellStyle name="Normal 3 2 2 2 2 2 3" xfId="2027" xr:uid="{7EB001B7-85B6-46E5-BD3F-3B2275F59809}"/>
    <cellStyle name="Normal 3 2 2 2 2 2 3 2" xfId="4997" xr:uid="{DFA97A29-1C4B-413D-97F7-FD6CF333F18C}"/>
    <cellStyle name="Normal 3 2 2 2 2 2 3 2 2" xfId="10980" xr:uid="{B27948F0-E92F-430E-87D4-25EE6923D9AB}"/>
    <cellStyle name="Normal 3 2 2 2 2 2 3 3" xfId="8010" xr:uid="{123428A1-BCC6-4140-9BBC-4EA87DE2056D}"/>
    <cellStyle name="Normal 3 2 2 2 2 2 4" xfId="3553" xr:uid="{EA33B717-FB17-46FE-BC82-104BE2369643}"/>
    <cellStyle name="Normal 3 2 2 2 2 2 4 2" xfId="9536" xr:uid="{AD2D25A9-FC5A-45C0-9DEB-BD84A1330A83}"/>
    <cellStyle name="Normal 3 2 2 2 2 2 5" xfId="6566" xr:uid="{015986DA-D0F1-4123-B6B3-28066AEADF90}"/>
    <cellStyle name="Normal 3 2 2 2 2 3" xfId="957" xr:uid="{F91730D1-1902-4C8D-A840-3ADCABE852CE}"/>
    <cellStyle name="Normal 3 2 2 2 2 3 2" xfId="2401" xr:uid="{AAD895B9-3AF3-443D-9211-A55B55582A47}"/>
    <cellStyle name="Normal 3 2 2 2 2 3 2 2" xfId="5371" xr:uid="{5B79D17A-0966-4503-B3B2-40D32AA891B7}"/>
    <cellStyle name="Normal 3 2 2 2 2 3 2 2 2" xfId="11354" xr:uid="{299350CC-E820-412D-90FD-0BCAD98EAEFB}"/>
    <cellStyle name="Normal 3 2 2 2 2 3 2 3" xfId="8384" xr:uid="{545B8DF7-4B1C-44E1-9C8A-14B73B438595}"/>
    <cellStyle name="Normal 3 2 2 2 2 3 3" xfId="3927" xr:uid="{5FB090C2-CBF0-4C5C-A1CD-E3DFBEC7BD07}"/>
    <cellStyle name="Normal 3 2 2 2 2 3 3 2" xfId="9910" xr:uid="{EAEA40C7-7AE1-45CE-B617-E28E4E931165}"/>
    <cellStyle name="Normal 3 2 2 2 2 3 4" xfId="6940" xr:uid="{A8DE6EE5-960A-4139-A120-41C5835391F5}"/>
    <cellStyle name="Normal 3 2 2 2 2 4" xfId="1679" xr:uid="{057049B4-2BEF-491E-9DE9-FC5EE0EC7E12}"/>
    <cellStyle name="Normal 3 2 2 2 2 4 2" xfId="4649" xr:uid="{09A6FD24-760B-42D3-B0A6-2D399F858592}"/>
    <cellStyle name="Normal 3 2 2 2 2 4 2 2" xfId="10632" xr:uid="{757715F4-C4C6-4FD4-A654-D68D85612BEB}"/>
    <cellStyle name="Normal 3 2 2 2 2 4 3" xfId="7662" xr:uid="{296FD5CA-C266-41C9-ADBC-7E95FAEF014B}"/>
    <cellStyle name="Normal 3 2 2 2 2 5" xfId="3205" xr:uid="{FB925855-4B70-4A97-A407-3E97AB5D119A}"/>
    <cellStyle name="Normal 3 2 2 2 2 5 2" xfId="9188" xr:uid="{232AFD83-F68A-4651-94CB-FCED60CF064B}"/>
    <cellStyle name="Normal 3 2 2 2 2 6" xfId="6218" xr:uid="{69FFFEAD-257D-4C79-8097-77E29EC55994}"/>
    <cellStyle name="Normal 3 2 2 2 3" xfId="351" xr:uid="{067EB9B0-4EDB-4EF6-AC66-2794017C8880}"/>
    <cellStyle name="Normal 3 2 2 2 3 2" xfId="699" xr:uid="{FC170566-ED83-4DE0-9773-1E4974246F64}"/>
    <cellStyle name="Normal 3 2 2 2 3 2 2" xfId="1421" xr:uid="{B6A2CF17-C389-4AF6-A152-0AAEC31BA4CD}"/>
    <cellStyle name="Normal 3 2 2 2 3 2 2 2" xfId="2865" xr:uid="{CC231B45-D9F8-43D0-97C5-442ABB779444}"/>
    <cellStyle name="Normal 3 2 2 2 3 2 2 2 2" xfId="5835" xr:uid="{6A54936A-3FC7-4783-92D2-C89AC61053ED}"/>
    <cellStyle name="Normal 3 2 2 2 3 2 2 2 2 2" xfId="11818" xr:uid="{7DB7D537-F91D-49F8-8CAE-5C94326DB8B0}"/>
    <cellStyle name="Normal 3 2 2 2 3 2 2 2 3" xfId="8848" xr:uid="{DC5FE059-D858-4D64-B0DA-680C4DB93E23}"/>
    <cellStyle name="Normal 3 2 2 2 3 2 2 3" xfId="4391" xr:uid="{35FDF7D9-958F-4CAA-BE15-83DC9578E813}"/>
    <cellStyle name="Normal 3 2 2 2 3 2 2 3 2" xfId="10374" xr:uid="{95518F4D-A3C3-4C46-B58C-B7A6525C2182}"/>
    <cellStyle name="Normal 3 2 2 2 3 2 2 4" xfId="7404" xr:uid="{DB6623CD-E08D-4AD1-B6A4-5773CBEAD4BC}"/>
    <cellStyle name="Normal 3 2 2 2 3 2 3" xfId="2143" xr:uid="{3D3B7DE5-C36C-4D00-9917-9FF9992D97E5}"/>
    <cellStyle name="Normal 3 2 2 2 3 2 3 2" xfId="5113" xr:uid="{F0D924EE-52B1-43E7-8966-7E19F3A76CE5}"/>
    <cellStyle name="Normal 3 2 2 2 3 2 3 2 2" xfId="11096" xr:uid="{0F5A0DBE-FAE4-4EC4-9351-944C02659030}"/>
    <cellStyle name="Normal 3 2 2 2 3 2 3 3" xfId="8126" xr:uid="{C2EFDC4D-2164-4E1E-8510-69B59ADAACF7}"/>
    <cellStyle name="Normal 3 2 2 2 3 2 4" xfId="3669" xr:uid="{48F6139F-6E3C-42AB-A8DD-D098DD9703BB}"/>
    <cellStyle name="Normal 3 2 2 2 3 2 4 2" xfId="9652" xr:uid="{2635C07B-895F-4D9B-A27C-47B304FFC2BB}"/>
    <cellStyle name="Normal 3 2 2 2 3 2 5" xfId="6682" xr:uid="{2F750629-DDE0-4835-81E4-0D6C2BC15897}"/>
    <cellStyle name="Normal 3 2 2 2 3 3" xfId="1073" xr:uid="{8203A215-0896-40C3-8012-A9624D696E52}"/>
    <cellStyle name="Normal 3 2 2 2 3 3 2" xfId="2517" xr:uid="{B617A915-11F7-4F3E-8B30-BB343CCFD0E6}"/>
    <cellStyle name="Normal 3 2 2 2 3 3 2 2" xfId="5487" xr:uid="{FF2451F1-C138-49B2-B4BB-9AFC8989894C}"/>
    <cellStyle name="Normal 3 2 2 2 3 3 2 2 2" xfId="11470" xr:uid="{719BB9FA-342B-4538-A07A-15EE2DEABA08}"/>
    <cellStyle name="Normal 3 2 2 2 3 3 2 3" xfId="8500" xr:uid="{80E57692-0EAD-405C-853B-106DDAFE39DF}"/>
    <cellStyle name="Normal 3 2 2 2 3 3 3" xfId="4043" xr:uid="{EE97910E-9C48-40F5-BEAF-D8ACCB6B2EE2}"/>
    <cellStyle name="Normal 3 2 2 2 3 3 3 2" xfId="10026" xr:uid="{7A9EF7B5-51EE-455D-B26C-F400AA5DD0C6}"/>
    <cellStyle name="Normal 3 2 2 2 3 3 4" xfId="7056" xr:uid="{D0CADF63-392B-457A-AA7B-27222F0C90BF}"/>
    <cellStyle name="Normal 3 2 2 2 3 4" xfId="1795" xr:uid="{969A8060-D4C6-44A5-8A8F-C0958C67B591}"/>
    <cellStyle name="Normal 3 2 2 2 3 4 2" xfId="4765" xr:uid="{9AFE1E55-2A7D-43AB-BB0B-8E6C8F5536B8}"/>
    <cellStyle name="Normal 3 2 2 2 3 4 2 2" xfId="10748" xr:uid="{D956D478-BF30-45EE-ACE2-BA0A7EC8B493}"/>
    <cellStyle name="Normal 3 2 2 2 3 4 3" xfId="7778" xr:uid="{595977D6-72EB-4B72-80EA-6C239E403E0D}"/>
    <cellStyle name="Normal 3 2 2 2 3 5" xfId="3321" xr:uid="{992E3F92-54CF-4933-B20F-F1FEDD47EB6F}"/>
    <cellStyle name="Normal 3 2 2 2 3 5 2" xfId="9304" xr:uid="{8B55AEFE-4C9D-447B-BD66-CABCFEAE246F}"/>
    <cellStyle name="Normal 3 2 2 2 3 6" xfId="6334" xr:uid="{1B994B68-4851-4C72-8EB1-A72749705DFF}"/>
    <cellStyle name="Normal 3 2 2 2 4" xfId="467" xr:uid="{054F07C9-657C-4A03-A9D1-F822384618A6}"/>
    <cellStyle name="Normal 3 2 2 2 4 2" xfId="1189" xr:uid="{A56124D1-2288-40EE-9569-77105C66E5A4}"/>
    <cellStyle name="Normal 3 2 2 2 4 2 2" xfId="2633" xr:uid="{E9A10C04-D58A-4B64-ABDA-AE806A644494}"/>
    <cellStyle name="Normal 3 2 2 2 4 2 2 2" xfId="5603" xr:uid="{672C9F72-5C0A-4F9C-A25A-AB051971D25F}"/>
    <cellStyle name="Normal 3 2 2 2 4 2 2 2 2" xfId="11586" xr:uid="{C4EDE10D-2FAB-4C4A-94FF-25F7416DEF1D}"/>
    <cellStyle name="Normal 3 2 2 2 4 2 2 3" xfId="8616" xr:uid="{7AD77D54-5E49-46D9-B59B-9701FE4B5361}"/>
    <cellStyle name="Normal 3 2 2 2 4 2 3" xfId="4159" xr:uid="{86896F77-0339-4C75-9F67-51CE801AB912}"/>
    <cellStyle name="Normal 3 2 2 2 4 2 3 2" xfId="10142" xr:uid="{C49702B8-F84B-4111-A420-63F2300CC80E}"/>
    <cellStyle name="Normal 3 2 2 2 4 2 4" xfId="7172" xr:uid="{E828CCF6-65AA-4E22-B19A-28BC1D9FE8F1}"/>
    <cellStyle name="Normal 3 2 2 2 4 3" xfId="1911" xr:uid="{6AF12C92-B220-43DA-910C-F9DCD7968D7F}"/>
    <cellStyle name="Normal 3 2 2 2 4 3 2" xfId="4881" xr:uid="{CE612121-DCCA-4420-B321-1A9B8CE854A2}"/>
    <cellStyle name="Normal 3 2 2 2 4 3 2 2" xfId="10864" xr:uid="{6774F808-B3E8-41B2-BD54-0FFE98E4FAC9}"/>
    <cellStyle name="Normal 3 2 2 2 4 3 3" xfId="7894" xr:uid="{5B0E93FC-C90C-42F7-9414-1F62CA04ECA9}"/>
    <cellStyle name="Normal 3 2 2 2 4 4" xfId="3437" xr:uid="{80652895-02DC-4CBA-8E1E-F366741B371E}"/>
    <cellStyle name="Normal 3 2 2 2 4 4 2" xfId="9420" xr:uid="{404FF2B6-86F7-4646-BD36-AB826BC2CD62}"/>
    <cellStyle name="Normal 3 2 2 2 4 5" xfId="6450" xr:uid="{2AA3BEFB-FC37-467F-BD1A-A92DC6F540F7}"/>
    <cellStyle name="Normal 3 2 2 2 5" xfId="841" xr:uid="{4568D987-6927-41BD-B886-9F2E17C888B6}"/>
    <cellStyle name="Normal 3 2 2 2 5 2" xfId="2285" xr:uid="{C553525C-53B8-4BA4-BCCE-853F596153C9}"/>
    <cellStyle name="Normal 3 2 2 2 5 2 2" xfId="5255" xr:uid="{C2195194-369A-4B37-95BF-BE5497FF9562}"/>
    <cellStyle name="Normal 3 2 2 2 5 2 2 2" xfId="11238" xr:uid="{21FE5F03-E919-4475-AA17-CDC4AAF786B0}"/>
    <cellStyle name="Normal 3 2 2 2 5 2 3" xfId="8268" xr:uid="{7D65A056-2523-48A8-98A7-7B417E0C45D7}"/>
    <cellStyle name="Normal 3 2 2 2 5 3" xfId="3811" xr:uid="{D6060CDB-7AEE-4FD6-83BB-D54734A1A64C}"/>
    <cellStyle name="Normal 3 2 2 2 5 3 2" xfId="9794" xr:uid="{FAAFB481-8365-4E29-AC70-3001C9FF1E77}"/>
    <cellStyle name="Normal 3 2 2 2 5 4" xfId="6824" xr:uid="{D1783D47-32D4-46E4-9120-64D714211CC5}"/>
    <cellStyle name="Normal 3 2 2 2 6" xfId="1563" xr:uid="{821EE396-0ABF-4F2A-AF21-3B0177156710}"/>
    <cellStyle name="Normal 3 2 2 2 6 2" xfId="4533" xr:uid="{AC47EC22-6951-4BCA-9B9B-A8687A21D6FA}"/>
    <cellStyle name="Normal 3 2 2 2 6 2 2" xfId="10516" xr:uid="{29FC6BDC-346C-4F07-AD5D-BFEC6A832317}"/>
    <cellStyle name="Normal 3 2 2 2 6 3" xfId="7546" xr:uid="{10EDD2D5-999F-4A2B-9E16-3B3558561EDC}"/>
    <cellStyle name="Normal 3 2 2 2 7" xfId="3089" xr:uid="{FD123AAB-3D3F-4E49-ACD0-FC95E32D777D}"/>
    <cellStyle name="Normal 3 2 2 2 7 2" xfId="9072" xr:uid="{84C55F54-D83A-4ACA-A67E-F14A4C7FE5D1}"/>
    <cellStyle name="Normal 3 2 2 2 8" xfId="6102" xr:uid="{6334B49D-36CC-4780-A5FC-9CCAD8E555C4}"/>
    <cellStyle name="Normal 3 2 2 3" xfId="177" xr:uid="{4AF30C41-FACE-49F5-912A-F7B024E1FEEB}"/>
    <cellStyle name="Normal 3 2 2 3 2" xfId="525" xr:uid="{B198E3C9-4EB5-4F0E-BB38-7A34CCA2AE83}"/>
    <cellStyle name="Normal 3 2 2 3 2 2" xfId="1247" xr:uid="{F10549B2-9D4B-4AEA-9947-A83C539E8D33}"/>
    <cellStyle name="Normal 3 2 2 3 2 2 2" xfId="2691" xr:uid="{7CFD5FE8-08C8-4F5C-89E1-82690AAE219B}"/>
    <cellStyle name="Normal 3 2 2 3 2 2 2 2" xfId="5661" xr:uid="{C30FF936-BF72-45F3-8938-E2787456DF8E}"/>
    <cellStyle name="Normal 3 2 2 3 2 2 2 2 2" xfId="11644" xr:uid="{870A585B-C5AA-4B12-A7B6-E0509ACE8EE5}"/>
    <cellStyle name="Normal 3 2 2 3 2 2 2 3" xfId="8674" xr:uid="{AB8FB16D-CB18-4F6F-9DC5-53E785845A89}"/>
    <cellStyle name="Normal 3 2 2 3 2 2 3" xfId="4217" xr:uid="{3485F97B-A87F-457B-AE98-412AFDEF02F2}"/>
    <cellStyle name="Normal 3 2 2 3 2 2 3 2" xfId="10200" xr:uid="{3D86D4AC-F9FB-4464-A142-8365A801B0D1}"/>
    <cellStyle name="Normal 3 2 2 3 2 2 4" xfId="7230" xr:uid="{3412E470-90C9-4AEE-9E82-9D05056CBA0D}"/>
    <cellStyle name="Normal 3 2 2 3 2 3" xfId="1969" xr:uid="{C7E2BA15-C87A-4182-A0AF-472703DEF362}"/>
    <cellStyle name="Normal 3 2 2 3 2 3 2" xfId="4939" xr:uid="{3B413245-1D8E-451B-8162-72DC4EECCFCA}"/>
    <cellStyle name="Normal 3 2 2 3 2 3 2 2" xfId="10922" xr:uid="{452A4181-ADB2-4873-AD56-9727C048484E}"/>
    <cellStyle name="Normal 3 2 2 3 2 3 3" xfId="7952" xr:uid="{ED408D79-58D7-47B3-A469-F6D383CEFB06}"/>
    <cellStyle name="Normal 3 2 2 3 2 4" xfId="3495" xr:uid="{F0A068FC-BBDD-4B8B-A440-8DFC423CF6B7}"/>
    <cellStyle name="Normal 3 2 2 3 2 4 2" xfId="9478" xr:uid="{861983E2-5FFD-45CF-8739-8C9EC1BB3153}"/>
    <cellStyle name="Normal 3 2 2 3 2 5" xfId="6508" xr:uid="{82F4C781-5560-43F0-94E5-6497952D2AE6}"/>
    <cellStyle name="Normal 3 2 2 3 3" xfId="899" xr:uid="{8D269C4D-F88C-4574-B96A-8C89F1D54E50}"/>
    <cellStyle name="Normal 3 2 2 3 3 2" xfId="2343" xr:uid="{70FCBCC7-B108-42A1-99F5-51E449D41980}"/>
    <cellStyle name="Normal 3 2 2 3 3 2 2" xfId="5313" xr:uid="{774A6F45-1A74-4E62-8FAA-D786A8F06E34}"/>
    <cellStyle name="Normal 3 2 2 3 3 2 2 2" xfId="11296" xr:uid="{DB0CC465-AB91-4B2F-B869-5CCD4618EF7B}"/>
    <cellStyle name="Normal 3 2 2 3 3 2 3" xfId="8326" xr:uid="{C082C248-A197-474C-9F46-E07E5EF90B12}"/>
    <cellStyle name="Normal 3 2 2 3 3 3" xfId="3869" xr:uid="{BFE54B33-9205-4CE2-B114-DF0E17E5099D}"/>
    <cellStyle name="Normal 3 2 2 3 3 3 2" xfId="9852" xr:uid="{4F9962C8-96D2-4C40-912A-4FFEF64A38A7}"/>
    <cellStyle name="Normal 3 2 2 3 3 4" xfId="6882" xr:uid="{8C26F3EB-9DA2-4516-BB5A-D897C5A77261}"/>
    <cellStyle name="Normal 3 2 2 3 4" xfId="1621" xr:uid="{BBAABB99-6BA4-4CFA-B29B-38FB4DFE10E9}"/>
    <cellStyle name="Normal 3 2 2 3 4 2" xfId="4591" xr:uid="{51AEB467-9F93-4663-B8F0-9D57B673DFE0}"/>
    <cellStyle name="Normal 3 2 2 3 4 2 2" xfId="10574" xr:uid="{7F573A91-C8ED-4318-8FCC-9A2109BE021D}"/>
    <cellStyle name="Normal 3 2 2 3 4 3" xfId="7604" xr:uid="{33C96852-04B5-4188-8031-D4C756138E12}"/>
    <cellStyle name="Normal 3 2 2 3 5" xfId="3147" xr:uid="{C4B3FC8C-E6C3-4937-9A5A-995E04F9216E}"/>
    <cellStyle name="Normal 3 2 2 3 5 2" xfId="9130" xr:uid="{F8DB10E5-6CB2-4851-A63B-7EF7E4A1112E}"/>
    <cellStyle name="Normal 3 2 2 3 6" xfId="6160" xr:uid="{A0E9B104-F12B-4487-BC86-8EFCE2FFA384}"/>
    <cellStyle name="Normal 3 2 2 4" xfId="293" xr:uid="{18D52D33-D987-4D4B-975C-6DCA70F1F11E}"/>
    <cellStyle name="Normal 3 2 2 4 2" xfId="641" xr:uid="{FFF587E1-C350-4838-97FE-32263F8A56F5}"/>
    <cellStyle name="Normal 3 2 2 4 2 2" xfId="1363" xr:uid="{6EE4D29C-45A3-49FB-8644-0B49492BF4A5}"/>
    <cellStyle name="Normal 3 2 2 4 2 2 2" xfId="2807" xr:uid="{BEB65501-CCCD-424A-B8C7-F4A3ADB30A36}"/>
    <cellStyle name="Normal 3 2 2 4 2 2 2 2" xfId="5777" xr:uid="{42EF9065-2C88-4627-B827-BC978853D175}"/>
    <cellStyle name="Normal 3 2 2 4 2 2 2 2 2" xfId="11760" xr:uid="{F1817506-D309-461F-A979-A58C8ABB7A70}"/>
    <cellStyle name="Normal 3 2 2 4 2 2 2 3" xfId="8790" xr:uid="{108B5DE4-29EA-4F9B-AD9E-CBECEAC80A1E}"/>
    <cellStyle name="Normal 3 2 2 4 2 2 3" xfId="4333" xr:uid="{89EB2917-0050-45DF-8237-66789D158FBC}"/>
    <cellStyle name="Normal 3 2 2 4 2 2 3 2" xfId="10316" xr:uid="{B8AD7351-834E-44F0-96F5-B345C5E11171}"/>
    <cellStyle name="Normal 3 2 2 4 2 2 4" xfId="7346" xr:uid="{DFA9C672-A5EA-476B-B83B-D3241AA1C2E7}"/>
    <cellStyle name="Normal 3 2 2 4 2 3" xfId="2085" xr:uid="{7017A312-7841-4BCF-BFB1-9139380E0ED8}"/>
    <cellStyle name="Normal 3 2 2 4 2 3 2" xfId="5055" xr:uid="{7E4285C2-435C-4D14-82F4-2DC1807376C8}"/>
    <cellStyle name="Normal 3 2 2 4 2 3 2 2" xfId="11038" xr:uid="{03C48C13-EAC8-4723-B740-79948F56B0E7}"/>
    <cellStyle name="Normal 3 2 2 4 2 3 3" xfId="8068" xr:uid="{A27EC0E6-D4B9-4E24-B664-AE40A8FB392D}"/>
    <cellStyle name="Normal 3 2 2 4 2 4" xfId="3611" xr:uid="{499EAE80-5B33-4829-85B5-5AF66CD20618}"/>
    <cellStyle name="Normal 3 2 2 4 2 4 2" xfId="9594" xr:uid="{74ADE707-A6B1-4749-BC17-4ACCB6582B6F}"/>
    <cellStyle name="Normal 3 2 2 4 2 5" xfId="6624" xr:uid="{F1CC04C9-B3A9-450E-9A70-B4F3DC6DC012}"/>
    <cellStyle name="Normal 3 2 2 4 3" xfId="1015" xr:uid="{65F04200-E61B-4A73-9CB5-F6CD92CFF6B4}"/>
    <cellStyle name="Normal 3 2 2 4 3 2" xfId="2459" xr:uid="{E44E0046-7092-472A-A75F-32C20E3CE54E}"/>
    <cellStyle name="Normal 3 2 2 4 3 2 2" xfId="5429" xr:uid="{DA297921-4864-49F1-A644-26BF65B16A75}"/>
    <cellStyle name="Normal 3 2 2 4 3 2 2 2" xfId="11412" xr:uid="{0B67CAD9-A1CF-47C9-92E0-2C458E054026}"/>
    <cellStyle name="Normal 3 2 2 4 3 2 3" xfId="8442" xr:uid="{1288EF95-D8FE-4529-B31A-D1DBE2C7210E}"/>
    <cellStyle name="Normal 3 2 2 4 3 3" xfId="3985" xr:uid="{4E04CD20-B7BE-4383-9BF3-DC7D9D044B1F}"/>
    <cellStyle name="Normal 3 2 2 4 3 3 2" xfId="9968" xr:uid="{C809CBD6-7743-4541-9490-3DDE8EBB1DA2}"/>
    <cellStyle name="Normal 3 2 2 4 3 4" xfId="6998" xr:uid="{A943F4A0-5B20-4800-B492-802C79C6242C}"/>
    <cellStyle name="Normal 3 2 2 4 4" xfId="1737" xr:uid="{84E39208-7678-411F-959F-461316E350EA}"/>
    <cellStyle name="Normal 3 2 2 4 4 2" xfId="4707" xr:uid="{39E6115E-976F-440F-8CE7-8D7692418094}"/>
    <cellStyle name="Normal 3 2 2 4 4 2 2" xfId="10690" xr:uid="{BD3742B5-318A-43FD-88A4-6CAC9927A5D6}"/>
    <cellStyle name="Normal 3 2 2 4 4 3" xfId="7720" xr:uid="{5B7799DA-39CA-4049-BC51-EFE06303890A}"/>
    <cellStyle name="Normal 3 2 2 4 5" xfId="3263" xr:uid="{A5A96A02-379E-4187-B431-4914A937A616}"/>
    <cellStyle name="Normal 3 2 2 4 5 2" xfId="9246" xr:uid="{A0344397-22A6-44A8-881F-A70A9182BC9E}"/>
    <cellStyle name="Normal 3 2 2 4 6" xfId="6276" xr:uid="{0D6EF231-D37B-4082-B11C-6E3D0C38B3C0}"/>
    <cellStyle name="Normal 3 2 2 5" xfId="409" xr:uid="{AB5F249F-0251-4186-8A3E-7509CC74CC05}"/>
    <cellStyle name="Normal 3 2 2 5 2" xfId="1131" xr:uid="{4AFD99D2-E0DB-4689-8B86-3A3E3D601EF7}"/>
    <cellStyle name="Normal 3 2 2 5 2 2" xfId="2575" xr:uid="{586A72AF-038F-4135-A0A3-A12604D7D4F9}"/>
    <cellStyle name="Normal 3 2 2 5 2 2 2" xfId="5545" xr:uid="{3B9E4C22-D055-4936-A873-E3670B25B378}"/>
    <cellStyle name="Normal 3 2 2 5 2 2 2 2" xfId="11528" xr:uid="{15E27A5C-1F49-4BCC-890B-04EE90DDA40C}"/>
    <cellStyle name="Normal 3 2 2 5 2 2 3" xfId="8558" xr:uid="{439E8083-78BC-44E1-A338-DE9D3906AF0A}"/>
    <cellStyle name="Normal 3 2 2 5 2 3" xfId="4101" xr:uid="{8A84ABBD-F2C2-458E-863D-0A7FAD66CF76}"/>
    <cellStyle name="Normal 3 2 2 5 2 3 2" xfId="10084" xr:uid="{2C144BDB-E061-4CAC-AC78-E5C517C0804C}"/>
    <cellStyle name="Normal 3 2 2 5 2 4" xfId="7114" xr:uid="{D3BF415F-9DC6-4CA1-B3B3-7E52A852A88B}"/>
    <cellStyle name="Normal 3 2 2 5 3" xfId="1853" xr:uid="{C5028033-C631-4E36-B21E-F6B57C88C9BD}"/>
    <cellStyle name="Normal 3 2 2 5 3 2" xfId="4823" xr:uid="{80CFD768-55A8-4365-813F-C8BDC7AEC8E3}"/>
    <cellStyle name="Normal 3 2 2 5 3 2 2" xfId="10806" xr:uid="{F3C554C8-84D8-40BD-9993-12FA0A85426C}"/>
    <cellStyle name="Normal 3 2 2 5 3 3" xfId="7836" xr:uid="{1E948152-94A5-48FE-B49E-A53B5D216290}"/>
    <cellStyle name="Normal 3 2 2 5 4" xfId="3379" xr:uid="{28C0DE51-EA5F-48A7-A452-FEDEE2B43EE9}"/>
    <cellStyle name="Normal 3 2 2 5 4 2" xfId="9362" xr:uid="{1517B0FB-F6E7-4D65-A09F-356DC2F9AE21}"/>
    <cellStyle name="Normal 3 2 2 5 5" xfId="6392" xr:uid="{5B9E6E2E-78E0-49A3-BFB0-E24F18C98281}"/>
    <cellStyle name="Normal 3 2 2 6" xfId="783" xr:uid="{7072A632-7525-4DEC-9AD3-D3078D6E3055}"/>
    <cellStyle name="Normal 3 2 2 6 2" xfId="2227" xr:uid="{A61BCC91-4560-4B4E-914F-03EBF44A8387}"/>
    <cellStyle name="Normal 3 2 2 6 2 2" xfId="5197" xr:uid="{28472FBA-976B-4032-9BF4-913818C3EF42}"/>
    <cellStyle name="Normal 3 2 2 6 2 2 2" xfId="11180" xr:uid="{AF7974E2-A81F-430A-8898-06260707E95C}"/>
    <cellStyle name="Normal 3 2 2 6 2 3" xfId="8210" xr:uid="{B0D8526B-97C3-46D8-A267-8DBABC355E43}"/>
    <cellStyle name="Normal 3 2 2 6 3" xfId="3753" xr:uid="{D2F5E08B-3C18-4458-9590-174712B9A9EA}"/>
    <cellStyle name="Normal 3 2 2 6 3 2" xfId="9736" xr:uid="{F4CE934D-A609-44E4-9334-DF210DD82567}"/>
    <cellStyle name="Normal 3 2 2 6 4" xfId="6766" xr:uid="{C1A57314-86A9-4244-908A-0D0A881F4F94}"/>
    <cellStyle name="Normal 3 2 2 7" xfId="1505" xr:uid="{DCC893E2-50EB-4260-9DEE-EF75A2A131C6}"/>
    <cellStyle name="Normal 3 2 2 7 2" xfId="4475" xr:uid="{3DEFFD2E-139E-4AFB-9A9A-E57628306E60}"/>
    <cellStyle name="Normal 3 2 2 7 2 2" xfId="10458" xr:uid="{57DBCFD6-2C70-4EDF-A1B8-43D39750EC77}"/>
    <cellStyle name="Normal 3 2 2 7 3" xfId="7488" xr:uid="{13D30BDF-3255-44D3-8C5E-332D81261A2B}"/>
    <cellStyle name="Normal 3 2 2 8" xfId="2949" xr:uid="{A1D1A81A-448C-400E-9CD1-A2A96A396CC6}"/>
    <cellStyle name="Normal 3 2 2 8 2" xfId="5919" xr:uid="{9E7C06AF-C4D2-4AA0-9CFB-F60DD703A99E}"/>
    <cellStyle name="Normal 3 2 2 8 2 2" xfId="11902" xr:uid="{F991B3D3-643A-4AFF-B4D3-E835583CAB31}"/>
    <cellStyle name="Normal 3 2 2 8 3" xfId="8932" xr:uid="{D383C7FA-2EBC-4370-A7C7-25C9854A7E91}"/>
    <cellStyle name="Normal 3 2 2 9" xfId="3031" xr:uid="{9ECFB7A6-4BE5-4A96-9FD0-47EEB32CE830}"/>
    <cellStyle name="Normal 3 2 2 9 2" xfId="9014" xr:uid="{445DBB68-FCE3-4DE7-9EFC-C3D9E7715D61}"/>
    <cellStyle name="Normal 3 2 3" xfId="89" xr:uid="{20E3444C-CC60-48F3-9408-ABE87524C3DD}"/>
    <cellStyle name="Normal 3 2 3 2" xfId="147" xr:uid="{CCC8D2E1-BDC1-41FD-AD0A-722AAEBA78E1}"/>
    <cellStyle name="Normal 3 2 3 2 2" xfId="263" xr:uid="{E03163AB-AFC2-4A38-8F70-48625C872B36}"/>
    <cellStyle name="Normal 3 2 3 2 2 2" xfId="611" xr:uid="{2478CC5C-955F-411D-B205-EA9D443AFB7E}"/>
    <cellStyle name="Normal 3 2 3 2 2 2 2" xfId="1333" xr:uid="{18C831CF-8BD8-432A-8E60-D4C986A36EB4}"/>
    <cellStyle name="Normal 3 2 3 2 2 2 2 2" xfId="2777" xr:uid="{FFF498AC-7ACA-40A3-A05B-59815497ABD0}"/>
    <cellStyle name="Normal 3 2 3 2 2 2 2 2 2" xfId="5747" xr:uid="{D3C6933D-EA25-4460-99A3-F16B2E0BACCD}"/>
    <cellStyle name="Normal 3 2 3 2 2 2 2 2 2 2" xfId="11730" xr:uid="{65EAB549-864C-4822-96D3-82CADC896A0E}"/>
    <cellStyle name="Normal 3 2 3 2 2 2 2 2 3" xfId="8760" xr:uid="{70E0242B-ED4C-4858-975F-32F81541E2B2}"/>
    <cellStyle name="Normal 3 2 3 2 2 2 2 3" xfId="4303" xr:uid="{520420B9-137F-4CA1-B78E-7A15B471E860}"/>
    <cellStyle name="Normal 3 2 3 2 2 2 2 3 2" xfId="10286" xr:uid="{DCE29853-7E46-4235-8120-65D2DC2280EE}"/>
    <cellStyle name="Normal 3 2 3 2 2 2 2 4" xfId="7316" xr:uid="{27AC0610-1DA2-48D3-87CB-12FF679EA3E6}"/>
    <cellStyle name="Normal 3 2 3 2 2 2 3" xfId="2055" xr:uid="{2064473D-5588-468A-92A8-8ACC39F9BFF5}"/>
    <cellStyle name="Normal 3 2 3 2 2 2 3 2" xfId="5025" xr:uid="{54A3AD51-20BA-445A-B5E2-82BEC9ABAC40}"/>
    <cellStyle name="Normal 3 2 3 2 2 2 3 2 2" xfId="11008" xr:uid="{D62F4F04-AE20-472F-8C8B-672106820977}"/>
    <cellStyle name="Normal 3 2 3 2 2 2 3 3" xfId="8038" xr:uid="{B648A4C7-2C63-4289-9025-1DC20BBF2F80}"/>
    <cellStyle name="Normal 3 2 3 2 2 2 4" xfId="3581" xr:uid="{F7D969CB-5EDD-438B-9469-67A5431479A1}"/>
    <cellStyle name="Normal 3 2 3 2 2 2 4 2" xfId="9564" xr:uid="{64E89AF8-B1C3-4B17-A7D8-095505CE0165}"/>
    <cellStyle name="Normal 3 2 3 2 2 2 5" xfId="6594" xr:uid="{404EE685-845A-4749-A948-7FB56CFE1B84}"/>
    <cellStyle name="Normal 3 2 3 2 2 3" xfId="985" xr:uid="{ED4E14E4-4E9C-4223-AD07-08CB44DA02FF}"/>
    <cellStyle name="Normal 3 2 3 2 2 3 2" xfId="2429" xr:uid="{70D8F384-FC5F-4714-B46B-18CA31690330}"/>
    <cellStyle name="Normal 3 2 3 2 2 3 2 2" xfId="5399" xr:uid="{5897815C-9D8F-44F4-88A3-00BEE6AAE4EB}"/>
    <cellStyle name="Normal 3 2 3 2 2 3 2 2 2" xfId="11382" xr:uid="{9BA3F42E-BBD7-4FBE-937C-C3E36AD6A3C1}"/>
    <cellStyle name="Normal 3 2 3 2 2 3 2 3" xfId="8412" xr:uid="{0EF29CBC-7EB8-4205-AC3D-2E64626C1672}"/>
    <cellStyle name="Normal 3 2 3 2 2 3 3" xfId="3955" xr:uid="{2CDAADC6-509B-4F67-86FE-CF5762BCE6AE}"/>
    <cellStyle name="Normal 3 2 3 2 2 3 3 2" xfId="9938" xr:uid="{B6FF0704-C5FA-4F26-9E37-CAC01347710F}"/>
    <cellStyle name="Normal 3 2 3 2 2 3 4" xfId="6968" xr:uid="{B23A8175-65FC-49DE-80C9-F5DE1508C86A}"/>
    <cellStyle name="Normal 3 2 3 2 2 4" xfId="1707" xr:uid="{7F52E354-82F8-40DB-8584-BAD398B0B192}"/>
    <cellStyle name="Normal 3 2 3 2 2 4 2" xfId="4677" xr:uid="{80D942F1-C2F7-49D4-BF0C-56977149B1F9}"/>
    <cellStyle name="Normal 3 2 3 2 2 4 2 2" xfId="10660" xr:uid="{B5E72332-E803-40B9-8E11-4BD31106D9DA}"/>
    <cellStyle name="Normal 3 2 3 2 2 4 3" xfId="7690" xr:uid="{506D11A4-0B44-4440-934D-283D24A27A06}"/>
    <cellStyle name="Normal 3 2 3 2 2 5" xfId="3233" xr:uid="{AB9E3ECB-7197-40D8-9CB4-2D2DF78A35DD}"/>
    <cellStyle name="Normal 3 2 3 2 2 5 2" xfId="9216" xr:uid="{63F50168-7A7D-44F7-A999-C848B2C7F529}"/>
    <cellStyle name="Normal 3 2 3 2 2 6" xfId="6246" xr:uid="{9313BA42-7E5A-44E7-8B30-8943FA4C85E7}"/>
    <cellStyle name="Normal 3 2 3 2 3" xfId="379" xr:uid="{3654BBFE-1198-4434-A12C-53C4B2D62C50}"/>
    <cellStyle name="Normal 3 2 3 2 3 2" xfId="727" xr:uid="{DED145AB-7B36-4166-AD16-AF632F386CDD}"/>
    <cellStyle name="Normal 3 2 3 2 3 2 2" xfId="1449" xr:uid="{0BDB8C7E-D313-4C89-90FB-9471265E55B5}"/>
    <cellStyle name="Normal 3 2 3 2 3 2 2 2" xfId="2893" xr:uid="{32CFBB30-9C13-47DC-B39D-92E90B54737F}"/>
    <cellStyle name="Normal 3 2 3 2 3 2 2 2 2" xfId="5863" xr:uid="{AF3A2DCD-81EC-4716-A02E-232440F44533}"/>
    <cellStyle name="Normal 3 2 3 2 3 2 2 2 2 2" xfId="11846" xr:uid="{60697E6B-D434-4DDE-9C4A-BF294C1B4374}"/>
    <cellStyle name="Normal 3 2 3 2 3 2 2 2 3" xfId="8876" xr:uid="{BD49825B-23EC-4869-8C56-F0E981BF92E7}"/>
    <cellStyle name="Normal 3 2 3 2 3 2 2 3" xfId="4419" xr:uid="{342CD09F-9E48-4FA7-83BD-80C210E3E70B}"/>
    <cellStyle name="Normal 3 2 3 2 3 2 2 3 2" xfId="10402" xr:uid="{8953BF2B-C481-4F68-8095-B787A3BD8588}"/>
    <cellStyle name="Normal 3 2 3 2 3 2 2 4" xfId="7432" xr:uid="{D57C5283-4117-41BA-9695-F3B86C73009B}"/>
    <cellStyle name="Normal 3 2 3 2 3 2 3" xfId="2171" xr:uid="{FAB461D3-86E8-49BA-92AE-084DF3E40676}"/>
    <cellStyle name="Normal 3 2 3 2 3 2 3 2" xfId="5141" xr:uid="{2CF9A402-D496-46D3-A60C-EAABF2EC2FB4}"/>
    <cellStyle name="Normal 3 2 3 2 3 2 3 2 2" xfId="11124" xr:uid="{FF6452ED-A843-4479-B645-6C7711152FE8}"/>
    <cellStyle name="Normal 3 2 3 2 3 2 3 3" xfId="8154" xr:uid="{E4238AA2-CE0D-4AA8-9BB5-61F7BD5A53C7}"/>
    <cellStyle name="Normal 3 2 3 2 3 2 4" xfId="3697" xr:uid="{21EC07C3-EB6E-41C0-A415-FB56F6BED368}"/>
    <cellStyle name="Normal 3 2 3 2 3 2 4 2" xfId="9680" xr:uid="{10B01A1C-237D-4DB4-8E22-4AE2567C0996}"/>
    <cellStyle name="Normal 3 2 3 2 3 2 5" xfId="6710" xr:uid="{9D11896D-17A1-4F8C-8FB6-F0D6F08338B6}"/>
    <cellStyle name="Normal 3 2 3 2 3 3" xfId="1101" xr:uid="{55A1DF91-C1F5-4C5C-B809-32C7C2406D0F}"/>
    <cellStyle name="Normal 3 2 3 2 3 3 2" xfId="2545" xr:uid="{B9A46EB3-9EA0-4F67-A2AE-CEF93B30A789}"/>
    <cellStyle name="Normal 3 2 3 2 3 3 2 2" xfId="5515" xr:uid="{A9EAF92B-3360-4777-ABD6-6B273D054F09}"/>
    <cellStyle name="Normal 3 2 3 2 3 3 2 2 2" xfId="11498" xr:uid="{0C59A7D6-F263-4177-BFDA-D40495985CC4}"/>
    <cellStyle name="Normal 3 2 3 2 3 3 2 3" xfId="8528" xr:uid="{C2770BA5-8668-47CD-9E1A-7616D8288DBD}"/>
    <cellStyle name="Normal 3 2 3 2 3 3 3" xfId="4071" xr:uid="{8918704D-59F8-4F01-91A7-41005443410B}"/>
    <cellStyle name="Normal 3 2 3 2 3 3 3 2" xfId="10054" xr:uid="{F08AD927-2BA6-42A0-9229-06E8FE53042C}"/>
    <cellStyle name="Normal 3 2 3 2 3 3 4" xfId="7084" xr:uid="{2CAEC762-92A7-41BF-8026-BC7FE3718C4D}"/>
    <cellStyle name="Normal 3 2 3 2 3 4" xfId="1823" xr:uid="{8D13169A-9AE5-40D2-A204-858F340801DF}"/>
    <cellStyle name="Normal 3 2 3 2 3 4 2" xfId="4793" xr:uid="{32C3BA4B-4D24-4C2A-90AB-85C908FF9602}"/>
    <cellStyle name="Normal 3 2 3 2 3 4 2 2" xfId="10776" xr:uid="{71448702-39EC-4211-BE1F-88B3B37E8C97}"/>
    <cellStyle name="Normal 3 2 3 2 3 4 3" xfId="7806" xr:uid="{DD463EED-67DB-44B5-91BB-E42FC0BBB5EB}"/>
    <cellStyle name="Normal 3 2 3 2 3 5" xfId="3349" xr:uid="{F08B7176-7825-4F60-A376-77AEAC75C2C9}"/>
    <cellStyle name="Normal 3 2 3 2 3 5 2" xfId="9332" xr:uid="{3166DFC0-CF85-4536-820A-4993B3409371}"/>
    <cellStyle name="Normal 3 2 3 2 3 6" xfId="6362" xr:uid="{62A1F050-A549-46E7-8D6E-AC9FE7F77309}"/>
    <cellStyle name="Normal 3 2 3 2 4" xfId="495" xr:uid="{4A85514E-6BE5-4483-8344-7F1253BD4A0A}"/>
    <cellStyle name="Normal 3 2 3 2 4 2" xfId="1217" xr:uid="{EA65ED6D-947F-4CEB-862A-1343F3AB008E}"/>
    <cellStyle name="Normal 3 2 3 2 4 2 2" xfId="2661" xr:uid="{DC0E385B-7BEE-4E20-B692-506030B97242}"/>
    <cellStyle name="Normal 3 2 3 2 4 2 2 2" xfId="5631" xr:uid="{84289A5E-A0EB-4E3F-941F-10FFE7691810}"/>
    <cellStyle name="Normal 3 2 3 2 4 2 2 2 2" xfId="11614" xr:uid="{9FB3B352-747C-4A2D-B2FC-D67EB980141C}"/>
    <cellStyle name="Normal 3 2 3 2 4 2 2 3" xfId="8644" xr:uid="{C836087C-4D5B-4A1B-A0B3-BBE89BB70C36}"/>
    <cellStyle name="Normal 3 2 3 2 4 2 3" xfId="4187" xr:uid="{1752BF99-DE0F-4471-B141-AFD353139F62}"/>
    <cellStyle name="Normal 3 2 3 2 4 2 3 2" xfId="10170" xr:uid="{07544AB3-96FA-4F7B-8533-F3A0DA08DCB2}"/>
    <cellStyle name="Normal 3 2 3 2 4 2 4" xfId="7200" xr:uid="{B5441C50-53F6-4DF8-B589-CB49431FC217}"/>
    <cellStyle name="Normal 3 2 3 2 4 3" xfId="1939" xr:uid="{C1B68066-2BA5-4776-B749-E5403B274A34}"/>
    <cellStyle name="Normal 3 2 3 2 4 3 2" xfId="4909" xr:uid="{EED3AABE-AF35-44E9-86D0-EF1DF57A9B1B}"/>
    <cellStyle name="Normal 3 2 3 2 4 3 2 2" xfId="10892" xr:uid="{7E7ACE9A-AA79-4919-85B7-7E0A0CA10B88}"/>
    <cellStyle name="Normal 3 2 3 2 4 3 3" xfId="7922" xr:uid="{E273DE56-62E8-489F-8C2A-4CABFC450963}"/>
    <cellStyle name="Normal 3 2 3 2 4 4" xfId="3465" xr:uid="{FC2E29DB-3B28-4C11-87F4-7639A8AD2262}"/>
    <cellStyle name="Normal 3 2 3 2 4 4 2" xfId="9448" xr:uid="{A97C833A-16E2-4D5C-A91F-1E7CA1D232AF}"/>
    <cellStyle name="Normal 3 2 3 2 4 5" xfId="6478" xr:uid="{2445DC03-1565-4164-8AE5-C308CF4C7B26}"/>
    <cellStyle name="Normal 3 2 3 2 5" xfId="869" xr:uid="{70A3B820-5D86-4CDF-AE5D-17AB78E95038}"/>
    <cellStyle name="Normal 3 2 3 2 5 2" xfId="2313" xr:uid="{F58D9427-BA87-4020-9FA2-6D3C93DBC7B9}"/>
    <cellStyle name="Normal 3 2 3 2 5 2 2" xfId="5283" xr:uid="{ADCF3073-7E7C-4DE4-9E4F-83594D21159A}"/>
    <cellStyle name="Normal 3 2 3 2 5 2 2 2" xfId="11266" xr:uid="{C3A24CC4-5528-4D92-94EE-40EE9CB0E968}"/>
    <cellStyle name="Normal 3 2 3 2 5 2 3" xfId="8296" xr:uid="{4BA61506-0A40-484A-BFB0-81466A430D88}"/>
    <cellStyle name="Normal 3 2 3 2 5 3" xfId="3839" xr:uid="{1F042344-AD57-4137-9EC3-BFAEB3F7FABE}"/>
    <cellStyle name="Normal 3 2 3 2 5 3 2" xfId="9822" xr:uid="{9443A4DC-7CC7-4084-8A31-08AA69BF4C37}"/>
    <cellStyle name="Normal 3 2 3 2 5 4" xfId="6852" xr:uid="{8EDC32CF-2C05-41C2-98E2-AA6125EE50B1}"/>
    <cellStyle name="Normal 3 2 3 2 6" xfId="1591" xr:uid="{DEE46879-424D-466D-B29A-30CB2EA94F52}"/>
    <cellStyle name="Normal 3 2 3 2 6 2" xfId="4561" xr:uid="{5E9399F0-E847-41C3-8E47-3E03BCE28379}"/>
    <cellStyle name="Normal 3 2 3 2 6 2 2" xfId="10544" xr:uid="{C5C3E270-E543-4054-8888-4803134609A9}"/>
    <cellStyle name="Normal 3 2 3 2 6 3" xfId="7574" xr:uid="{E8FDB3A2-D14E-462D-B2B8-29ECA14A957A}"/>
    <cellStyle name="Normal 3 2 3 2 7" xfId="3117" xr:uid="{9288AC3E-E631-4EE4-B406-86B8124D7DDA}"/>
    <cellStyle name="Normal 3 2 3 2 7 2" xfId="9100" xr:uid="{5792405A-6FEB-47C4-8790-49B5FC656865}"/>
    <cellStyle name="Normal 3 2 3 2 8" xfId="6130" xr:uid="{1D5BCA4A-17AD-421C-8C5A-E140FB7D972E}"/>
    <cellStyle name="Normal 3 2 3 3" xfId="205" xr:uid="{E26A01F8-8A66-4F06-A673-EEE76C2D513B}"/>
    <cellStyle name="Normal 3 2 3 3 2" xfId="553" xr:uid="{4D9E61B5-5E7D-44BF-9A77-8A92EAD5C814}"/>
    <cellStyle name="Normal 3 2 3 3 2 2" xfId="1275" xr:uid="{4576F67A-F058-4889-B6DC-A4FB8292BA52}"/>
    <cellStyle name="Normal 3 2 3 3 2 2 2" xfId="2719" xr:uid="{2E4D028A-1FDA-4FC5-978D-9B99B833938E}"/>
    <cellStyle name="Normal 3 2 3 3 2 2 2 2" xfId="5689" xr:uid="{D2D3EE6C-6C4F-44D3-B961-85FC3D9553E1}"/>
    <cellStyle name="Normal 3 2 3 3 2 2 2 2 2" xfId="11672" xr:uid="{3BA5CF8A-9747-478D-8B29-0BF3083E0934}"/>
    <cellStyle name="Normal 3 2 3 3 2 2 2 3" xfId="8702" xr:uid="{A214ECFE-55EE-459E-9EFF-5E66BFC814CC}"/>
    <cellStyle name="Normal 3 2 3 3 2 2 3" xfId="4245" xr:uid="{83827AA8-8616-4065-9CE7-6FD91700918B}"/>
    <cellStyle name="Normal 3 2 3 3 2 2 3 2" xfId="10228" xr:uid="{8492C00F-D686-4FFF-BBBF-E79083B9CC48}"/>
    <cellStyle name="Normal 3 2 3 3 2 2 4" xfId="7258" xr:uid="{493276C0-08C3-4D07-A7ED-D6B5B11F2DCB}"/>
    <cellStyle name="Normal 3 2 3 3 2 3" xfId="1997" xr:uid="{B8D13152-01DB-417A-8EFD-B85E23DFA9BB}"/>
    <cellStyle name="Normal 3 2 3 3 2 3 2" xfId="4967" xr:uid="{089F60ED-FC2B-463B-9152-385E85010938}"/>
    <cellStyle name="Normal 3 2 3 3 2 3 2 2" xfId="10950" xr:uid="{E61FB662-5C0B-4725-AD36-5F7CEAB7101A}"/>
    <cellStyle name="Normal 3 2 3 3 2 3 3" xfId="7980" xr:uid="{FDF9374B-2842-4988-8879-7777362C765C}"/>
    <cellStyle name="Normal 3 2 3 3 2 4" xfId="3523" xr:uid="{35CB6B64-EEC7-4C15-8524-21E5B1395F88}"/>
    <cellStyle name="Normal 3 2 3 3 2 4 2" xfId="9506" xr:uid="{6E6EB2EE-A39D-4D07-87B7-FF439EC32D00}"/>
    <cellStyle name="Normal 3 2 3 3 2 5" xfId="6536" xr:uid="{8151F77D-CD80-4636-9C44-C82604DA5A17}"/>
    <cellStyle name="Normal 3 2 3 3 3" xfId="927" xr:uid="{07B78593-A773-4B63-B091-2DEBEFADAB0D}"/>
    <cellStyle name="Normal 3 2 3 3 3 2" xfId="2371" xr:uid="{6EA5936B-678E-4574-8CD4-94C4C1633565}"/>
    <cellStyle name="Normal 3 2 3 3 3 2 2" xfId="5341" xr:uid="{11A15295-603A-4150-A085-A3C134D5C284}"/>
    <cellStyle name="Normal 3 2 3 3 3 2 2 2" xfId="11324" xr:uid="{F31FFE64-6AC3-4C69-8553-FF73B13BC390}"/>
    <cellStyle name="Normal 3 2 3 3 3 2 3" xfId="8354" xr:uid="{15B53EF6-A5EF-4999-9B58-D63E8C9B23F8}"/>
    <cellStyle name="Normal 3 2 3 3 3 3" xfId="3897" xr:uid="{95C84E68-8CE1-469E-8041-078E24A97183}"/>
    <cellStyle name="Normal 3 2 3 3 3 3 2" xfId="9880" xr:uid="{78F84083-FE56-4F3C-9087-D06168D84E6C}"/>
    <cellStyle name="Normal 3 2 3 3 3 4" xfId="6910" xr:uid="{E0D277C2-E88E-420E-9D6E-6D1BAB264C55}"/>
    <cellStyle name="Normal 3 2 3 3 4" xfId="1649" xr:uid="{A72DDC4A-BA59-4F02-B13D-979DE38369DF}"/>
    <cellStyle name="Normal 3 2 3 3 4 2" xfId="4619" xr:uid="{322979A9-6421-4A2E-87CC-7D8872378696}"/>
    <cellStyle name="Normal 3 2 3 3 4 2 2" xfId="10602" xr:uid="{B6BC986A-C662-4D83-AEB9-DB822B3A3664}"/>
    <cellStyle name="Normal 3 2 3 3 4 3" xfId="7632" xr:uid="{67C9F27B-49D3-48C6-A343-45C55826518B}"/>
    <cellStyle name="Normal 3 2 3 3 5" xfId="3175" xr:uid="{9674263E-45A2-4A7F-97AF-46A8E3084D1B}"/>
    <cellStyle name="Normal 3 2 3 3 5 2" xfId="9158" xr:uid="{6622767B-AC3A-4FCB-AE1C-E0E06D6A9791}"/>
    <cellStyle name="Normal 3 2 3 3 6" xfId="6188" xr:uid="{B876000D-2155-4F82-9C9B-70D28E260620}"/>
    <cellStyle name="Normal 3 2 3 4" xfId="321" xr:uid="{E00EC8BC-44CF-416E-9B4E-4140EE83FB65}"/>
    <cellStyle name="Normal 3 2 3 4 2" xfId="669" xr:uid="{F6ED9B61-5DA0-4146-A0F2-52CCD1C01DEF}"/>
    <cellStyle name="Normal 3 2 3 4 2 2" xfId="1391" xr:uid="{CFCCBEB4-7DBF-484B-9EEE-24F6627CDA02}"/>
    <cellStyle name="Normal 3 2 3 4 2 2 2" xfId="2835" xr:uid="{F70CBD24-0D23-4D70-8238-A73B8676194D}"/>
    <cellStyle name="Normal 3 2 3 4 2 2 2 2" xfId="5805" xr:uid="{5C260165-D046-49C8-A05F-8131D2A8A3F8}"/>
    <cellStyle name="Normal 3 2 3 4 2 2 2 2 2" xfId="11788" xr:uid="{E2F27D40-5DD4-4D9C-95CB-FF394B9FD067}"/>
    <cellStyle name="Normal 3 2 3 4 2 2 2 3" xfId="8818" xr:uid="{EDCF1FD3-481B-4201-9B97-DEE3B4698211}"/>
    <cellStyle name="Normal 3 2 3 4 2 2 3" xfId="4361" xr:uid="{08B375A0-0AEB-4EBA-9B52-2FB1BC3E7DB6}"/>
    <cellStyle name="Normal 3 2 3 4 2 2 3 2" xfId="10344" xr:uid="{A37813AD-A955-493D-9DA3-0D8A24540D9B}"/>
    <cellStyle name="Normal 3 2 3 4 2 2 4" xfId="7374" xr:uid="{2C13A193-25E7-40D3-8256-75A0963AEBEE}"/>
    <cellStyle name="Normal 3 2 3 4 2 3" xfId="2113" xr:uid="{000C5C97-9C46-41FE-B661-1B3643B7A143}"/>
    <cellStyle name="Normal 3 2 3 4 2 3 2" xfId="5083" xr:uid="{D6CDCAAC-C5FE-4CB4-877C-7EDD7EBF56A3}"/>
    <cellStyle name="Normal 3 2 3 4 2 3 2 2" xfId="11066" xr:uid="{02450615-D223-4B8D-ABAE-33E29043DD31}"/>
    <cellStyle name="Normal 3 2 3 4 2 3 3" xfId="8096" xr:uid="{C9B87E5F-6010-412C-858E-CB6DB19235B5}"/>
    <cellStyle name="Normal 3 2 3 4 2 4" xfId="3639" xr:uid="{DF4F053C-EF8F-48CA-9684-C3209C748AAC}"/>
    <cellStyle name="Normal 3 2 3 4 2 4 2" xfId="9622" xr:uid="{C6FD4710-59EC-4201-921E-1B999204CABE}"/>
    <cellStyle name="Normal 3 2 3 4 2 5" xfId="6652" xr:uid="{5B874778-2D43-4A46-B430-710A51CDF1FD}"/>
    <cellStyle name="Normal 3 2 3 4 3" xfId="1043" xr:uid="{8A2E2004-60F1-471F-A2BA-D651BA522A06}"/>
    <cellStyle name="Normal 3 2 3 4 3 2" xfId="2487" xr:uid="{7B18F648-A850-4183-B38C-95F7D2CE78A1}"/>
    <cellStyle name="Normal 3 2 3 4 3 2 2" xfId="5457" xr:uid="{576CDB1F-D5CB-4FF2-9418-044EC996C599}"/>
    <cellStyle name="Normal 3 2 3 4 3 2 2 2" xfId="11440" xr:uid="{C6081DE3-725A-4032-9E14-4CBACBB0FDA6}"/>
    <cellStyle name="Normal 3 2 3 4 3 2 3" xfId="8470" xr:uid="{E6B758A7-A424-496E-90F1-B879F53F8FF5}"/>
    <cellStyle name="Normal 3 2 3 4 3 3" xfId="4013" xr:uid="{C73E79AD-0F33-41DC-807D-78165C5C81A5}"/>
    <cellStyle name="Normal 3 2 3 4 3 3 2" xfId="9996" xr:uid="{8B639AC1-ADA4-42E6-B66B-F89C0E804BB4}"/>
    <cellStyle name="Normal 3 2 3 4 3 4" xfId="7026" xr:uid="{45BBE741-135E-4199-81E7-BA5930B12E7D}"/>
    <cellStyle name="Normal 3 2 3 4 4" xfId="1765" xr:uid="{8F1ED434-2DFF-4DC0-A78F-5FD553B4C67B}"/>
    <cellStyle name="Normal 3 2 3 4 4 2" xfId="4735" xr:uid="{A67689B2-C8AE-4EAC-8D83-32F82E36572D}"/>
    <cellStyle name="Normal 3 2 3 4 4 2 2" xfId="10718" xr:uid="{937164E5-9B5C-412C-8F02-4C352EB235CC}"/>
    <cellStyle name="Normal 3 2 3 4 4 3" xfId="7748" xr:uid="{F9005DC3-E819-4E5C-B681-593E7B841D70}"/>
    <cellStyle name="Normal 3 2 3 4 5" xfId="3291" xr:uid="{FCBA4338-DBB0-4AB5-B0BD-571698DA4CA3}"/>
    <cellStyle name="Normal 3 2 3 4 5 2" xfId="9274" xr:uid="{D38ED224-57C0-477B-99CA-F6CDB9A0B941}"/>
    <cellStyle name="Normal 3 2 3 4 6" xfId="6304" xr:uid="{E21450E1-7498-4F9D-8046-2D9EEE285CF6}"/>
    <cellStyle name="Normal 3 2 3 5" xfId="437" xr:uid="{D9EE0681-B105-4C02-B86F-2114D2908B4B}"/>
    <cellStyle name="Normal 3 2 3 5 2" xfId="1159" xr:uid="{3DC5098E-5378-4F35-B0F4-0784487C7B6F}"/>
    <cellStyle name="Normal 3 2 3 5 2 2" xfId="2603" xr:uid="{B74FA297-BE1C-4196-8463-267B41ECC3CB}"/>
    <cellStyle name="Normal 3 2 3 5 2 2 2" xfId="5573" xr:uid="{CC1B3F63-142B-4460-9108-564B90051D30}"/>
    <cellStyle name="Normal 3 2 3 5 2 2 2 2" xfId="11556" xr:uid="{3CFAF66B-72AE-4456-9704-E24F4391B3E4}"/>
    <cellStyle name="Normal 3 2 3 5 2 2 3" xfId="8586" xr:uid="{66734CFC-E281-42DC-85BC-7CC49BF399F3}"/>
    <cellStyle name="Normal 3 2 3 5 2 3" xfId="4129" xr:uid="{0DC8D492-9D74-4FCF-8E3C-15EA60AC4405}"/>
    <cellStyle name="Normal 3 2 3 5 2 3 2" xfId="10112" xr:uid="{EC58974D-1A5D-42CD-9A8D-6B50625082CF}"/>
    <cellStyle name="Normal 3 2 3 5 2 4" xfId="7142" xr:uid="{85906969-C8E4-4989-9190-4C77243826C6}"/>
    <cellStyle name="Normal 3 2 3 5 3" xfId="1881" xr:uid="{3E48ADE5-6845-497C-ADB9-7B4649C5B54C}"/>
    <cellStyle name="Normal 3 2 3 5 3 2" xfId="4851" xr:uid="{4BBB3915-829F-4C98-9CB9-60A2D590F7DA}"/>
    <cellStyle name="Normal 3 2 3 5 3 2 2" xfId="10834" xr:uid="{29C8B98F-CE83-4314-B125-B33B03D9F5E1}"/>
    <cellStyle name="Normal 3 2 3 5 3 3" xfId="7864" xr:uid="{FDCF3B6D-0007-4BB1-9964-EAE3B0B2B139}"/>
    <cellStyle name="Normal 3 2 3 5 4" xfId="3407" xr:uid="{250054C5-2A10-4523-BF6C-D38B23B5B888}"/>
    <cellStyle name="Normal 3 2 3 5 4 2" xfId="9390" xr:uid="{AB3E11D8-3EF1-4AB6-BE76-AEFC2ABE351E}"/>
    <cellStyle name="Normal 3 2 3 5 5" xfId="6420" xr:uid="{DBC31868-EA74-4D07-B6C8-64E37F58A87E}"/>
    <cellStyle name="Normal 3 2 3 6" xfId="811" xr:uid="{8242BBE5-A6DA-40C5-9819-47C5FD8199BE}"/>
    <cellStyle name="Normal 3 2 3 6 2" xfId="2255" xr:uid="{2F32D438-570D-4C25-80DB-DAA493C086AD}"/>
    <cellStyle name="Normal 3 2 3 6 2 2" xfId="5225" xr:uid="{954942AF-5CDB-42A8-82F1-66BD41846BD8}"/>
    <cellStyle name="Normal 3 2 3 6 2 2 2" xfId="11208" xr:uid="{B9DB7666-0331-4082-A05B-A2110BBF5F4D}"/>
    <cellStyle name="Normal 3 2 3 6 2 3" xfId="8238" xr:uid="{29964821-4670-41D3-8824-22EE51AC49A5}"/>
    <cellStyle name="Normal 3 2 3 6 3" xfId="3781" xr:uid="{E9B80417-30EE-47CA-80B5-41712FE16CB0}"/>
    <cellStyle name="Normal 3 2 3 6 3 2" xfId="9764" xr:uid="{53869E9D-B25E-4A67-86C2-69D616C43CF8}"/>
    <cellStyle name="Normal 3 2 3 6 4" xfId="6794" xr:uid="{B8309477-5E4C-451C-A974-183B39C072CE}"/>
    <cellStyle name="Normal 3 2 3 7" xfId="1533" xr:uid="{8FBCF354-2A0F-4926-886C-D1AE1C990323}"/>
    <cellStyle name="Normal 3 2 3 7 2" xfId="4503" xr:uid="{207C29DC-64F9-4988-A77B-9F7238B2E526}"/>
    <cellStyle name="Normal 3 2 3 7 2 2" xfId="10486" xr:uid="{EE76782B-114E-45A0-B730-84F2BF620671}"/>
    <cellStyle name="Normal 3 2 3 7 3" xfId="7516" xr:uid="{D508A15E-EECE-4A3E-B25D-0DC0FE8D1960}"/>
    <cellStyle name="Normal 3 2 3 8" xfId="3059" xr:uid="{08E21631-E9CC-435D-A241-AE4D2766DE53}"/>
    <cellStyle name="Normal 3 2 3 8 2" xfId="9042" xr:uid="{9487D272-9D12-4A00-846C-AECCDCE13F75}"/>
    <cellStyle name="Normal 3 2 3 9" xfId="6072" xr:uid="{8EF000F3-47C6-4F0D-BEF0-C6FAF097DF99}"/>
    <cellStyle name="Normal 3 2 4" xfId="95" xr:uid="{085468AD-98C6-4738-972F-F00375DD5728}"/>
    <cellStyle name="Normal 3 2 4 2" xfId="211" xr:uid="{BBAED03C-05A9-4FAB-87B7-BB91EADD9001}"/>
    <cellStyle name="Normal 3 2 4 2 2" xfId="559" xr:uid="{8C24B5F4-B780-4A14-8669-C4232FCB58E5}"/>
    <cellStyle name="Normal 3 2 4 2 2 2" xfId="1281" xr:uid="{DA495A70-0C12-48BF-A885-9D192658CD73}"/>
    <cellStyle name="Normal 3 2 4 2 2 2 2" xfId="2725" xr:uid="{AC63DD47-5F30-4D81-8D90-B54A44B299B8}"/>
    <cellStyle name="Normal 3 2 4 2 2 2 2 2" xfId="5695" xr:uid="{03D586DA-01BD-42F1-8966-4671ABA279FD}"/>
    <cellStyle name="Normal 3 2 4 2 2 2 2 2 2" xfId="11678" xr:uid="{1FE01D35-9494-4430-B0D2-C4849FE9A75A}"/>
    <cellStyle name="Normal 3 2 4 2 2 2 2 3" xfId="8708" xr:uid="{47774A00-E364-4250-83ED-1735D86508ED}"/>
    <cellStyle name="Normal 3 2 4 2 2 2 3" xfId="4251" xr:uid="{5D502D85-AE8D-4FE9-B461-582F8BD1C4AA}"/>
    <cellStyle name="Normal 3 2 4 2 2 2 3 2" xfId="10234" xr:uid="{E31889BF-F25B-4D12-850C-55827026DE27}"/>
    <cellStyle name="Normal 3 2 4 2 2 2 4" xfId="7264" xr:uid="{7AFFA30A-CDF0-44C7-AA60-7CE5F57A3826}"/>
    <cellStyle name="Normal 3 2 4 2 2 3" xfId="2003" xr:uid="{F19D7599-17B0-4F4E-B45E-A19AAF66A9F1}"/>
    <cellStyle name="Normal 3 2 4 2 2 3 2" xfId="4973" xr:uid="{900DFAA6-F0B8-4BC8-B470-9E79D3C5E878}"/>
    <cellStyle name="Normal 3 2 4 2 2 3 2 2" xfId="10956" xr:uid="{B09B7E91-9CF3-47E9-9731-452F7C3411D5}"/>
    <cellStyle name="Normal 3 2 4 2 2 3 3" xfId="7986" xr:uid="{60997B23-D5A4-4A8E-B38F-2BA1BA49475D}"/>
    <cellStyle name="Normal 3 2 4 2 2 4" xfId="3529" xr:uid="{878B618C-4DC3-4803-88EE-67DD77E6EC1A}"/>
    <cellStyle name="Normal 3 2 4 2 2 4 2" xfId="9512" xr:uid="{05EBCA8B-DF84-4088-B6F9-0B50A214BDB2}"/>
    <cellStyle name="Normal 3 2 4 2 2 5" xfId="6542" xr:uid="{0DB9ED53-FFF1-4B93-89B4-7B4743D85BEB}"/>
    <cellStyle name="Normal 3 2 4 2 3" xfId="933" xr:uid="{C276134F-867D-48B1-9BBF-954D95F8F990}"/>
    <cellStyle name="Normal 3 2 4 2 3 2" xfId="2377" xr:uid="{134FAD1C-7EA0-42C1-A5AC-331DF1D545E6}"/>
    <cellStyle name="Normal 3 2 4 2 3 2 2" xfId="5347" xr:uid="{AA2DD26C-BBDF-485E-BC19-5E71FD799FD5}"/>
    <cellStyle name="Normal 3 2 4 2 3 2 2 2" xfId="11330" xr:uid="{EC52FEA0-57C4-4101-9F10-E5B96D08A9C8}"/>
    <cellStyle name="Normal 3 2 4 2 3 2 3" xfId="8360" xr:uid="{DC4D9CBD-92AB-447D-81AB-6251E7DE33B7}"/>
    <cellStyle name="Normal 3 2 4 2 3 3" xfId="3903" xr:uid="{643ECE14-181F-4D9E-99E4-04077E785756}"/>
    <cellStyle name="Normal 3 2 4 2 3 3 2" xfId="9886" xr:uid="{EF881043-DE66-4C90-9A1C-5A08450D399D}"/>
    <cellStyle name="Normal 3 2 4 2 3 4" xfId="6916" xr:uid="{8221CADA-148B-436D-9341-3B2C5EFBF1EB}"/>
    <cellStyle name="Normal 3 2 4 2 4" xfId="1655" xr:uid="{D5AF183A-D2BC-464A-8915-4B6930A8EA3B}"/>
    <cellStyle name="Normal 3 2 4 2 4 2" xfId="4625" xr:uid="{30E1EB8D-6D58-446D-B61D-CB6CE61DE6F7}"/>
    <cellStyle name="Normal 3 2 4 2 4 2 2" xfId="10608" xr:uid="{3A6FD46F-E921-466D-B089-24FD4BE3D73D}"/>
    <cellStyle name="Normal 3 2 4 2 4 3" xfId="7638" xr:uid="{19EDDD13-99DA-40D0-A654-0EE65ECDA826}"/>
    <cellStyle name="Normal 3 2 4 2 5" xfId="3181" xr:uid="{5ACFA321-7BE9-4257-8846-2F2CBE75F0C2}"/>
    <cellStyle name="Normal 3 2 4 2 5 2" xfId="9164" xr:uid="{15362F09-D6A6-41C9-AE97-9D72BFFF006B}"/>
    <cellStyle name="Normal 3 2 4 2 6" xfId="6194" xr:uid="{05800089-40B2-4AB5-8901-9AEB8405A864}"/>
    <cellStyle name="Normal 3 2 4 3" xfId="327" xr:uid="{F33B5CD0-294E-4B92-822E-1C0F3DD3D883}"/>
    <cellStyle name="Normal 3 2 4 3 2" xfId="675" xr:uid="{727AD782-2F26-43F7-8D6F-5B3F2E287110}"/>
    <cellStyle name="Normal 3 2 4 3 2 2" xfId="1397" xr:uid="{3403A645-94F4-4833-B832-F0FFDBA246F0}"/>
    <cellStyle name="Normal 3 2 4 3 2 2 2" xfId="2841" xr:uid="{55074CF7-5904-40AB-A8E9-28E088A77991}"/>
    <cellStyle name="Normal 3 2 4 3 2 2 2 2" xfId="5811" xr:uid="{471B7C7A-6613-41FA-BB97-668601B5A3C3}"/>
    <cellStyle name="Normal 3 2 4 3 2 2 2 2 2" xfId="11794" xr:uid="{BAF3443E-89E2-4A8B-A427-F54AEDDC3839}"/>
    <cellStyle name="Normal 3 2 4 3 2 2 2 3" xfId="8824" xr:uid="{D1B8FFBB-3896-4BAF-8934-2AAD3D2DCAE5}"/>
    <cellStyle name="Normal 3 2 4 3 2 2 3" xfId="4367" xr:uid="{7D12CEA1-95B2-4AC8-A975-5A8BB19C2D96}"/>
    <cellStyle name="Normal 3 2 4 3 2 2 3 2" xfId="10350" xr:uid="{95FA8816-770F-49E1-9905-213AB6379858}"/>
    <cellStyle name="Normal 3 2 4 3 2 2 4" xfId="7380" xr:uid="{7A0F3C9F-BC16-4D46-9B88-43C27DA2E3F2}"/>
    <cellStyle name="Normal 3 2 4 3 2 3" xfId="2119" xr:uid="{B851F842-2A46-4E15-92C8-98F719F2F9D0}"/>
    <cellStyle name="Normal 3 2 4 3 2 3 2" xfId="5089" xr:uid="{AF37CBA5-5982-49EF-9118-F79FBB0CE0EA}"/>
    <cellStyle name="Normal 3 2 4 3 2 3 2 2" xfId="11072" xr:uid="{2CFC8B55-000F-44FA-81FA-FCB5CC96CE22}"/>
    <cellStyle name="Normal 3 2 4 3 2 3 3" xfId="8102" xr:uid="{E5361EE9-9054-4D47-9409-C823D48CFE67}"/>
    <cellStyle name="Normal 3 2 4 3 2 4" xfId="3645" xr:uid="{F22CB3AA-4A46-4B8E-B60B-9938404BC815}"/>
    <cellStyle name="Normal 3 2 4 3 2 4 2" xfId="9628" xr:uid="{3B057784-FC24-4C7B-BB00-D8FCFCF26D66}"/>
    <cellStyle name="Normal 3 2 4 3 2 5" xfId="6658" xr:uid="{94B224C9-86DD-4D11-8D9A-365B4B9D4AEF}"/>
    <cellStyle name="Normal 3 2 4 3 3" xfId="1049" xr:uid="{4804B25E-39FD-49DE-8348-1D5271D6D156}"/>
    <cellStyle name="Normal 3 2 4 3 3 2" xfId="2493" xr:uid="{3E24E4E8-D88A-45DD-8F6C-7A747350FF95}"/>
    <cellStyle name="Normal 3 2 4 3 3 2 2" xfId="5463" xr:uid="{2B7F3BD8-6CDB-4DBF-926A-F21DDE9F3710}"/>
    <cellStyle name="Normal 3 2 4 3 3 2 2 2" xfId="11446" xr:uid="{52567704-5BB6-4EAB-8620-8E0859BF58B9}"/>
    <cellStyle name="Normal 3 2 4 3 3 2 3" xfId="8476" xr:uid="{A09DEE9B-E8B9-4FA2-AF0F-EA975D6D65EB}"/>
    <cellStyle name="Normal 3 2 4 3 3 3" xfId="4019" xr:uid="{E3CF08C9-5109-45BC-9A53-3C29DF5B6CF3}"/>
    <cellStyle name="Normal 3 2 4 3 3 3 2" xfId="10002" xr:uid="{F95745E2-9E6B-463A-8098-13475E772491}"/>
    <cellStyle name="Normal 3 2 4 3 3 4" xfId="7032" xr:uid="{F0948F46-4881-41AF-943C-66E926F71888}"/>
    <cellStyle name="Normal 3 2 4 3 4" xfId="1771" xr:uid="{B48E918D-DB2C-4AB3-A12A-BEF30FCF823A}"/>
    <cellStyle name="Normal 3 2 4 3 4 2" xfId="4741" xr:uid="{D1184F63-C8D0-4C45-BD3F-914D0AFD0363}"/>
    <cellStyle name="Normal 3 2 4 3 4 2 2" xfId="10724" xr:uid="{317428AC-D4C3-4F65-986D-B209B824704C}"/>
    <cellStyle name="Normal 3 2 4 3 4 3" xfId="7754" xr:uid="{CFB30671-8520-42F9-8BF7-C27F6CAE991B}"/>
    <cellStyle name="Normal 3 2 4 3 5" xfId="3297" xr:uid="{F192A905-3AE4-42A3-8903-F89ED2067300}"/>
    <cellStyle name="Normal 3 2 4 3 5 2" xfId="9280" xr:uid="{7015C4DC-4FB6-4C7C-8C3E-C29EF197A51B}"/>
    <cellStyle name="Normal 3 2 4 3 6" xfId="6310" xr:uid="{0465F2A1-536C-4FC4-AC15-84A548DEA02C}"/>
    <cellStyle name="Normal 3 2 4 4" xfId="443" xr:uid="{348AB9A7-EADC-481B-AD09-D017F3818FB0}"/>
    <cellStyle name="Normal 3 2 4 4 2" xfId="1165" xr:uid="{2E28CBA1-F555-4956-95DC-122506D2A9C3}"/>
    <cellStyle name="Normal 3 2 4 4 2 2" xfId="2609" xr:uid="{1FE59E47-AD21-4B50-A588-60DFE8C3FD14}"/>
    <cellStyle name="Normal 3 2 4 4 2 2 2" xfId="5579" xr:uid="{8421F3ED-16BF-497C-ACDD-BD413EA3E50E}"/>
    <cellStyle name="Normal 3 2 4 4 2 2 2 2" xfId="11562" xr:uid="{55880A2F-A671-4E80-BD0C-74B203B6A3AF}"/>
    <cellStyle name="Normal 3 2 4 4 2 2 3" xfId="8592" xr:uid="{0D1F3258-87D5-4680-B67C-B850F7FE03D9}"/>
    <cellStyle name="Normal 3 2 4 4 2 3" xfId="4135" xr:uid="{587E46F5-A9E1-48AB-860C-3B7495824424}"/>
    <cellStyle name="Normal 3 2 4 4 2 3 2" xfId="10118" xr:uid="{EAF6D26C-4E29-4FF9-B673-957816635FC4}"/>
    <cellStyle name="Normal 3 2 4 4 2 4" xfId="7148" xr:uid="{A8A7AA0A-25DA-47F4-B942-51F16CC3393F}"/>
    <cellStyle name="Normal 3 2 4 4 3" xfId="1887" xr:uid="{87C06FA1-4CB4-474F-A8E8-CEF2161FE914}"/>
    <cellStyle name="Normal 3 2 4 4 3 2" xfId="4857" xr:uid="{0CCA0071-1CCF-4AFD-8166-8108E6EB76F5}"/>
    <cellStyle name="Normal 3 2 4 4 3 2 2" xfId="10840" xr:uid="{7871AD20-6B0D-4DBA-8ED3-F4CC034B2141}"/>
    <cellStyle name="Normal 3 2 4 4 3 3" xfId="7870" xr:uid="{4F813228-3729-43A5-B54D-164829694989}"/>
    <cellStyle name="Normal 3 2 4 4 4" xfId="3413" xr:uid="{584CF323-F11D-437D-BCE7-FC9A1D1BD2EE}"/>
    <cellStyle name="Normal 3 2 4 4 4 2" xfId="9396" xr:uid="{6211A686-40EF-4D4F-B18A-33CF39F0A78B}"/>
    <cellStyle name="Normal 3 2 4 4 5" xfId="6426" xr:uid="{EBE94462-5A6C-4A08-9531-94A7F31B80E6}"/>
    <cellStyle name="Normal 3 2 4 5" xfId="817" xr:uid="{58222005-D581-45E9-8B00-8D2C852A31F0}"/>
    <cellStyle name="Normal 3 2 4 5 2" xfId="2261" xr:uid="{BAB31DAE-3B00-4DDD-A05F-194F856DC65B}"/>
    <cellStyle name="Normal 3 2 4 5 2 2" xfId="5231" xr:uid="{4D87D200-7503-439E-B834-6F0B4BAAC51E}"/>
    <cellStyle name="Normal 3 2 4 5 2 2 2" xfId="11214" xr:uid="{A0FDD70B-EAC0-4AAD-A6DA-EC557909C325}"/>
    <cellStyle name="Normal 3 2 4 5 2 3" xfId="8244" xr:uid="{D0C0C22D-1122-4E79-94AC-F3EF9BDF9593}"/>
    <cellStyle name="Normal 3 2 4 5 3" xfId="3787" xr:uid="{A7451BCB-47E0-4CB8-9B8C-B49AC3533A7C}"/>
    <cellStyle name="Normal 3 2 4 5 3 2" xfId="9770" xr:uid="{EB2C7D1E-2582-4EE9-9BCF-B993E1D440AD}"/>
    <cellStyle name="Normal 3 2 4 5 4" xfId="6800" xr:uid="{87413A85-6B14-4C56-9B3C-6D78CD592AAA}"/>
    <cellStyle name="Normal 3 2 4 6" xfId="1539" xr:uid="{6579AA63-DD5D-4EE5-9AF8-A5A3067E5E61}"/>
    <cellStyle name="Normal 3 2 4 6 2" xfId="4509" xr:uid="{452A3389-9EA2-43AA-9E6D-921D327D9EC6}"/>
    <cellStyle name="Normal 3 2 4 6 2 2" xfId="10492" xr:uid="{0E3D8F93-26DA-44E3-BA2C-CDBAC9910053}"/>
    <cellStyle name="Normal 3 2 4 6 3" xfId="7522" xr:uid="{D10A360E-E49E-42F6-A802-B3F59A839F50}"/>
    <cellStyle name="Normal 3 2 4 7" xfId="3065" xr:uid="{B37093B0-FC23-4F05-A7AA-A3A11293FD39}"/>
    <cellStyle name="Normal 3 2 4 7 2" xfId="9048" xr:uid="{0A2D9A0E-DCA8-48C7-B757-123CF7AE6239}"/>
    <cellStyle name="Normal 3 2 4 8" xfId="6078" xr:uid="{C3655977-18B9-4921-9934-3254E3474FE2}"/>
    <cellStyle name="Normal 3 2 5" xfId="153" xr:uid="{F73D19FE-17F5-46FF-AADF-8CCB3110BCD9}"/>
    <cellStyle name="Normal 3 2 5 2" xfId="501" xr:uid="{03AF8FB2-1F6E-42BC-8346-0039B70A510E}"/>
    <cellStyle name="Normal 3 2 5 2 2" xfId="1223" xr:uid="{33B9BE77-B7AD-4E75-8735-61199D0A2B7B}"/>
    <cellStyle name="Normal 3 2 5 2 2 2" xfId="2667" xr:uid="{80BD4AAA-BFE6-45C3-A9F5-6A17686C12D5}"/>
    <cellStyle name="Normal 3 2 5 2 2 2 2" xfId="5637" xr:uid="{2E64CB4B-D2B4-420F-A1B5-10265A2AC3F0}"/>
    <cellStyle name="Normal 3 2 5 2 2 2 2 2" xfId="11620" xr:uid="{37C4268F-706B-4D02-98B1-711D5CA5F240}"/>
    <cellStyle name="Normal 3 2 5 2 2 2 3" xfId="8650" xr:uid="{FE9A8B5B-B049-4396-935A-E284D19F4C17}"/>
    <cellStyle name="Normal 3 2 5 2 2 3" xfId="4193" xr:uid="{40CABEF5-D6B3-425A-9C12-247AA6A2F7C0}"/>
    <cellStyle name="Normal 3 2 5 2 2 3 2" xfId="10176" xr:uid="{35C8B10E-7CA0-4517-9F7F-560DA99C277F}"/>
    <cellStyle name="Normal 3 2 5 2 2 4" xfId="7206" xr:uid="{96A74078-B2B0-4E64-AD04-E9C42AEC0BD6}"/>
    <cellStyle name="Normal 3 2 5 2 3" xfId="1945" xr:uid="{79344498-5D5A-484B-B0A2-A177665CA5BB}"/>
    <cellStyle name="Normal 3 2 5 2 3 2" xfId="4915" xr:uid="{5BB4C8DC-79D5-484D-97BE-0DD9EE0B7839}"/>
    <cellStyle name="Normal 3 2 5 2 3 2 2" xfId="10898" xr:uid="{50FF0C1B-CEEA-43C1-A979-D6BCD37CC865}"/>
    <cellStyle name="Normal 3 2 5 2 3 3" xfId="7928" xr:uid="{00AE43B4-3248-4DEB-A986-8856B8530C6B}"/>
    <cellStyle name="Normal 3 2 5 2 4" xfId="3471" xr:uid="{3097AF07-C101-4636-9828-EF0705D8C333}"/>
    <cellStyle name="Normal 3 2 5 2 4 2" xfId="9454" xr:uid="{C8F49183-B9E8-4C0D-BBBF-2C03A2F00BB3}"/>
    <cellStyle name="Normal 3 2 5 2 5" xfId="6484" xr:uid="{FF6AE82D-85F7-446B-A816-A39837DB7A78}"/>
    <cellStyle name="Normal 3 2 5 3" xfId="875" xr:uid="{82B2BDA6-DC95-4BA2-AC28-8CB320B7BD78}"/>
    <cellStyle name="Normal 3 2 5 3 2" xfId="2319" xr:uid="{2D4DC56C-6938-4760-ACD4-8CB72E012B1B}"/>
    <cellStyle name="Normal 3 2 5 3 2 2" xfId="5289" xr:uid="{7BE3D22E-2D90-4A8C-9CED-C4E775BE40B6}"/>
    <cellStyle name="Normal 3 2 5 3 2 2 2" xfId="11272" xr:uid="{9B1731EB-88AC-4FB5-B266-BA68DD748786}"/>
    <cellStyle name="Normal 3 2 5 3 2 3" xfId="8302" xr:uid="{60AA5974-9651-4A4D-AA3A-FB9A258BC2A4}"/>
    <cellStyle name="Normal 3 2 5 3 3" xfId="3845" xr:uid="{E3694A2D-984A-497D-905A-A6792C0BF42F}"/>
    <cellStyle name="Normal 3 2 5 3 3 2" xfId="9828" xr:uid="{FC594EC0-2598-4865-9B6F-1DB9887FD274}"/>
    <cellStyle name="Normal 3 2 5 3 4" xfId="6858" xr:uid="{485941CF-FEA6-4B2B-8BDD-1D40334E11B9}"/>
    <cellStyle name="Normal 3 2 5 4" xfId="1597" xr:uid="{410ACD39-8280-4972-B3A2-244091C18A83}"/>
    <cellStyle name="Normal 3 2 5 4 2" xfId="4567" xr:uid="{A8582A85-FB34-49FD-BBCB-9B7BFEB4D98A}"/>
    <cellStyle name="Normal 3 2 5 4 2 2" xfId="10550" xr:uid="{54703016-9BE8-4917-9D28-82CF01939673}"/>
    <cellStyle name="Normal 3 2 5 4 3" xfId="7580" xr:uid="{86D6C41C-0BE7-4F0B-9780-3E248B3C09F6}"/>
    <cellStyle name="Normal 3 2 5 5" xfId="3123" xr:uid="{2C882FA7-6D82-4587-AD54-A4B4353F5E98}"/>
    <cellStyle name="Normal 3 2 5 5 2" xfId="9106" xr:uid="{F93E681E-C0B9-440F-BCD2-6E8A512F82D2}"/>
    <cellStyle name="Normal 3 2 5 6" xfId="6136" xr:uid="{B08828BA-7F9B-443C-B196-A5B03F7CD127}"/>
    <cellStyle name="Normal 3 2 6" xfId="269" xr:uid="{311AC7B3-382D-402C-8CFE-FA64F0D70B27}"/>
    <cellStyle name="Normal 3 2 6 2" xfId="617" xr:uid="{8009830C-BFC7-44EB-82FE-4B2C3AEB52C2}"/>
    <cellStyle name="Normal 3 2 6 2 2" xfId="1339" xr:uid="{B9B74831-69B0-42B7-A907-176615A206D4}"/>
    <cellStyle name="Normal 3 2 6 2 2 2" xfId="2783" xr:uid="{5AE8736B-8415-4A0C-9DBC-10289468434D}"/>
    <cellStyle name="Normal 3 2 6 2 2 2 2" xfId="5753" xr:uid="{7AE6F4D7-1C05-4C37-8E78-A1C307BE86D7}"/>
    <cellStyle name="Normal 3 2 6 2 2 2 2 2" xfId="11736" xr:uid="{5387C175-F7F5-4696-B192-D01D9952B1CF}"/>
    <cellStyle name="Normal 3 2 6 2 2 2 3" xfId="8766" xr:uid="{6AC71C80-11D7-4280-829A-34638913A9FB}"/>
    <cellStyle name="Normal 3 2 6 2 2 3" xfId="4309" xr:uid="{B4BBFB93-8E6A-481F-BEBB-3CE1C870FFA0}"/>
    <cellStyle name="Normal 3 2 6 2 2 3 2" xfId="10292" xr:uid="{EE236997-14F1-42F1-86F8-B1474F856028}"/>
    <cellStyle name="Normal 3 2 6 2 2 4" xfId="7322" xr:uid="{09B22BAE-14A6-490E-92AD-8188F1934E2D}"/>
    <cellStyle name="Normal 3 2 6 2 3" xfId="2061" xr:uid="{9979A90A-14A3-435F-B78A-D041ACE0F508}"/>
    <cellStyle name="Normal 3 2 6 2 3 2" xfId="5031" xr:uid="{370D5BA2-8BCC-49DA-A76D-DD4A8C59887C}"/>
    <cellStyle name="Normal 3 2 6 2 3 2 2" xfId="11014" xr:uid="{C037BDE4-2DE8-4B5D-B281-E17FCB6F32CB}"/>
    <cellStyle name="Normal 3 2 6 2 3 3" xfId="8044" xr:uid="{0C48C384-55A8-4E5C-8295-7F58FA35EA7E}"/>
    <cellStyle name="Normal 3 2 6 2 4" xfId="3587" xr:uid="{F9CB9D69-5D21-4AF9-8145-AC7BBC19C42A}"/>
    <cellStyle name="Normal 3 2 6 2 4 2" xfId="9570" xr:uid="{49FE2129-C966-4450-81A1-60BFE3C77173}"/>
    <cellStyle name="Normal 3 2 6 2 5" xfId="6600" xr:uid="{952B529A-144F-4523-84FC-3B985EFC49CD}"/>
    <cellStyle name="Normal 3 2 6 3" xfId="991" xr:uid="{C239692D-6204-45F1-9855-F0E4A995F858}"/>
    <cellStyle name="Normal 3 2 6 3 2" xfId="2435" xr:uid="{69F3A007-2CB4-4592-9A29-D7E80D17ABA8}"/>
    <cellStyle name="Normal 3 2 6 3 2 2" xfId="5405" xr:uid="{B72ED4CD-E90C-4ADC-891A-1C7095EA6F52}"/>
    <cellStyle name="Normal 3 2 6 3 2 2 2" xfId="11388" xr:uid="{44E73D58-BEF7-4B9C-AB57-8873751C2DC4}"/>
    <cellStyle name="Normal 3 2 6 3 2 3" xfId="8418" xr:uid="{A284A53C-B4E6-4B8E-9F33-507B5EA9A173}"/>
    <cellStyle name="Normal 3 2 6 3 3" xfId="3961" xr:uid="{492CA7CA-14B4-44F4-99AA-456AEB537E15}"/>
    <cellStyle name="Normal 3 2 6 3 3 2" xfId="9944" xr:uid="{33C9F239-5FDA-4366-A2A3-7A2FC344F594}"/>
    <cellStyle name="Normal 3 2 6 3 4" xfId="6974" xr:uid="{E8143145-7D4C-4183-AA7C-DD8AE7BC5C9A}"/>
    <cellStyle name="Normal 3 2 6 4" xfId="1713" xr:uid="{256B78C2-5ED3-45BE-9E62-61930458DB87}"/>
    <cellStyle name="Normal 3 2 6 4 2" xfId="4683" xr:uid="{87CC1BD1-71DC-438A-96CA-DC8DAD5D7405}"/>
    <cellStyle name="Normal 3 2 6 4 2 2" xfId="10666" xr:uid="{3EB2088C-D4BB-4BD2-8C64-82E7C3490324}"/>
    <cellStyle name="Normal 3 2 6 4 3" xfId="7696" xr:uid="{A5F4602D-6F05-4AF2-A34D-017572D64B01}"/>
    <cellStyle name="Normal 3 2 6 5" xfId="3239" xr:uid="{E30B34A5-6543-4EED-9F85-721AEA72064B}"/>
    <cellStyle name="Normal 3 2 6 5 2" xfId="9222" xr:uid="{AE4FEF65-71C5-46BB-838C-598396C8B512}"/>
    <cellStyle name="Normal 3 2 6 6" xfId="6252" xr:uid="{D26A18F3-937A-42EE-8DA2-7C2C5966EE9F}"/>
    <cellStyle name="Normal 3 2 7" xfId="385" xr:uid="{DAE1EB17-DFE0-4D17-85A4-856B65A0F69A}"/>
    <cellStyle name="Normal 3 2 7 2" xfId="1107" xr:uid="{7D08E4FB-0680-439B-BC2F-838CD44C190F}"/>
    <cellStyle name="Normal 3 2 7 2 2" xfId="2551" xr:uid="{EF506A5A-E118-4EB4-B28B-5EE3412511C7}"/>
    <cellStyle name="Normal 3 2 7 2 2 2" xfId="5521" xr:uid="{C67AFEAA-3D6E-4DC8-9884-5EB996F50B14}"/>
    <cellStyle name="Normal 3 2 7 2 2 2 2" xfId="11504" xr:uid="{0E6CE73D-F16C-4319-AA21-97BD57EEC3AC}"/>
    <cellStyle name="Normal 3 2 7 2 2 3" xfId="8534" xr:uid="{8823A275-CBD3-42D0-AC68-A5A1C78A096D}"/>
    <cellStyle name="Normal 3 2 7 2 3" xfId="4077" xr:uid="{9223A603-73DF-48C9-BD1B-24BF247698CA}"/>
    <cellStyle name="Normal 3 2 7 2 3 2" xfId="10060" xr:uid="{492C67A3-FE47-4800-9C3F-59BF4FA01958}"/>
    <cellStyle name="Normal 3 2 7 2 4" xfId="7090" xr:uid="{A25711A9-EC0F-4556-80C7-1DDACDF59094}"/>
    <cellStyle name="Normal 3 2 7 3" xfId="1829" xr:uid="{D8AF57B4-C2B6-4811-AE71-FCB48AC9FE05}"/>
    <cellStyle name="Normal 3 2 7 3 2" xfId="4799" xr:uid="{4A28442C-1B46-4737-980B-8F4276E46712}"/>
    <cellStyle name="Normal 3 2 7 3 2 2" xfId="10782" xr:uid="{A8194A76-E3DE-4FC0-AF30-CA82BA7F65A7}"/>
    <cellStyle name="Normal 3 2 7 3 3" xfId="7812" xr:uid="{C3294074-5A94-400D-B6AF-F0E3CD7D8BF0}"/>
    <cellStyle name="Normal 3 2 7 4" xfId="3355" xr:uid="{11C28588-68DC-4526-9D4A-C9B15606E02C}"/>
    <cellStyle name="Normal 3 2 7 4 2" xfId="9338" xr:uid="{E1257DA8-E4F2-42EB-AC8D-01FAC7CA45A4}"/>
    <cellStyle name="Normal 3 2 7 5" xfId="6368" xr:uid="{EFE914FA-A55E-4121-BE9A-91CDA7FBEBAD}"/>
    <cellStyle name="Normal 3 2 8" xfId="737" xr:uid="{191C61B9-E8E7-4FA4-AF01-5965881F4365}"/>
    <cellStyle name="Normal 3 2 8 2" xfId="1459" xr:uid="{131DA8B1-0E6B-4778-AA20-E9AD0C003AE4}"/>
    <cellStyle name="Normal 3 2 8 2 2" xfId="2903" xr:uid="{7BC18661-D9E3-4AEA-8723-6B34B1EFA422}"/>
    <cellStyle name="Normal 3 2 8 2 2 2" xfId="5873" xr:uid="{7228A09A-8CEA-4328-8906-68BC5B9E34D9}"/>
    <cellStyle name="Normal 3 2 8 2 2 2 2" xfId="11856" xr:uid="{7F96490A-595B-4975-9753-E05D15C90126}"/>
    <cellStyle name="Normal 3 2 8 2 2 3" xfId="8886" xr:uid="{C0BBD9D8-C47E-4131-BE07-63512E6D99C0}"/>
    <cellStyle name="Normal 3 2 8 2 3" xfId="4429" xr:uid="{42FB2D5A-B032-4E36-9141-09C778AC73CD}"/>
    <cellStyle name="Normal 3 2 8 2 3 2" xfId="10412" xr:uid="{85C14A12-9042-4979-BA8E-45E05F8BB4F7}"/>
    <cellStyle name="Normal 3 2 8 2 4" xfId="7442" xr:uid="{BE6C5DB9-F373-473B-8741-24CB4868C4A6}"/>
    <cellStyle name="Normal 3 2 8 3" xfId="2181" xr:uid="{172BB71C-531A-4F5F-8651-39315E1DC7C0}"/>
    <cellStyle name="Normal 3 2 8 3 2" xfId="5151" xr:uid="{57716676-2C63-40EB-BC7D-5391943E04EA}"/>
    <cellStyle name="Normal 3 2 8 3 2 2" xfId="11134" xr:uid="{72C9063F-91FB-4614-851F-D3ACCF4593F2}"/>
    <cellStyle name="Normal 3 2 8 3 3" xfId="8164" xr:uid="{A4A0C0BD-F6CA-47A0-966B-598353EE5E38}"/>
    <cellStyle name="Normal 3 2 8 4" xfId="3707" xr:uid="{EFE60FE9-FBDE-47FD-B1F2-16AE92A2DAB0}"/>
    <cellStyle name="Normal 3 2 8 4 2" xfId="9690" xr:uid="{3513EEEC-260E-4B85-9F13-A730F1001C2B}"/>
    <cellStyle name="Normal 3 2 8 5" xfId="6720" xr:uid="{821711EF-7258-4349-A7F1-616EDB3F29B0}"/>
    <cellStyle name="Normal 3 2 9" xfId="759" xr:uid="{39D6AAFA-4B14-4BD2-BAFC-F03D5382BF64}"/>
    <cellStyle name="Normal 3 2 9 2" xfId="2203" xr:uid="{0E855ACB-647B-41FF-AA00-B5E199AC5050}"/>
    <cellStyle name="Normal 3 2 9 2 2" xfId="5173" xr:uid="{B6F8815D-7E44-4722-850E-623D467C60E7}"/>
    <cellStyle name="Normal 3 2 9 2 2 2" xfId="11156" xr:uid="{164BFB7F-379B-41DF-8FA9-2AB4BD3E02C5}"/>
    <cellStyle name="Normal 3 2 9 2 3" xfId="8186" xr:uid="{8C3062C5-0D1F-41A7-A6A1-1C67B390AF2B}"/>
    <cellStyle name="Normal 3 2 9 3" xfId="3729" xr:uid="{6302316C-F019-44A3-8A4E-378254A34ECF}"/>
    <cellStyle name="Normal 3 2 9 3 2" xfId="9712" xr:uid="{6790EADD-B3F0-4D74-98A1-ABB121180896}"/>
    <cellStyle name="Normal 3 2 9 4" xfId="6742" xr:uid="{86CA1EA8-F599-42D7-A3C9-29DB1C968BB5}"/>
    <cellStyle name="Normal 3 3" xfId="58" xr:uid="{3E99D946-F007-4ED7-87F8-588E48E9AC8A}"/>
    <cellStyle name="Normal 3 3 10" xfId="6041" xr:uid="{375E347A-22EB-4149-A749-B3ED52389EDD}"/>
    <cellStyle name="Normal 3 3 2" xfId="116" xr:uid="{EC1A3515-E714-4F16-ACC5-6031300E64A0}"/>
    <cellStyle name="Normal 3 3 2 2" xfId="232" xr:uid="{14A5996B-12C8-49F6-A38B-6970BC5E9759}"/>
    <cellStyle name="Normal 3 3 2 2 2" xfId="580" xr:uid="{C853DD1F-B05D-454B-AA89-46094973D63E}"/>
    <cellStyle name="Normal 3 3 2 2 2 2" xfId="1302" xr:uid="{A1C1729B-DC30-41DF-9516-1F485C784256}"/>
    <cellStyle name="Normal 3 3 2 2 2 2 2" xfId="2746" xr:uid="{AA9D06DF-2025-4FD5-9B46-A4DE06309BEB}"/>
    <cellStyle name="Normal 3 3 2 2 2 2 2 2" xfId="5716" xr:uid="{7F03CD7D-FB6D-4407-8DD9-4EB300E973C8}"/>
    <cellStyle name="Normal 3 3 2 2 2 2 2 2 2" xfId="11699" xr:uid="{8CF59179-A415-4EE2-BBF6-538349BCFB0A}"/>
    <cellStyle name="Normal 3 3 2 2 2 2 2 3" xfId="8729" xr:uid="{C3D903C8-56F3-40EF-B45D-5740A8578859}"/>
    <cellStyle name="Normal 3 3 2 2 2 2 3" xfId="4272" xr:uid="{40875300-3C0A-4D85-9012-613C3369D158}"/>
    <cellStyle name="Normal 3 3 2 2 2 2 3 2" xfId="10255" xr:uid="{14025953-D87C-4134-ADF0-E884656208AE}"/>
    <cellStyle name="Normal 3 3 2 2 2 2 4" xfId="7285" xr:uid="{B42DFD30-5F25-4240-82F0-8A123977FF1B}"/>
    <cellStyle name="Normal 3 3 2 2 2 3" xfId="2024" xr:uid="{350AE1DA-FC8F-438C-9300-16A95FCB6852}"/>
    <cellStyle name="Normal 3 3 2 2 2 3 2" xfId="4994" xr:uid="{C95C9DD1-65AF-421E-B3DF-8326348C8720}"/>
    <cellStyle name="Normal 3 3 2 2 2 3 2 2" xfId="10977" xr:uid="{CB2DB8EF-0E71-4BD3-8357-FF6ECAADA9A6}"/>
    <cellStyle name="Normal 3 3 2 2 2 3 3" xfId="8007" xr:uid="{7F078802-E28E-4661-8892-F443B0BEFD79}"/>
    <cellStyle name="Normal 3 3 2 2 2 4" xfId="3550" xr:uid="{B9F1B8D0-56EB-4CFA-9C37-5BA55CBE1FDA}"/>
    <cellStyle name="Normal 3 3 2 2 2 4 2" xfId="9533" xr:uid="{1B6B0ACC-DA74-4A87-8295-F8725D7C07EA}"/>
    <cellStyle name="Normal 3 3 2 2 2 5" xfId="6563" xr:uid="{53228343-7EE1-46A3-B215-6DA497683D7B}"/>
    <cellStyle name="Normal 3 3 2 2 3" xfId="954" xr:uid="{7C07392C-409B-4EDE-BFFF-ED9BB0A97F06}"/>
    <cellStyle name="Normal 3 3 2 2 3 2" xfId="2398" xr:uid="{6F143C4D-ED63-40C4-BA2E-360AF3BE067A}"/>
    <cellStyle name="Normal 3 3 2 2 3 2 2" xfId="5368" xr:uid="{E42B0DB0-4E0A-4C77-AD9A-7D64DEFB7CCE}"/>
    <cellStyle name="Normal 3 3 2 2 3 2 2 2" xfId="11351" xr:uid="{D4B4357E-D3EF-4FD6-B712-657BCCE9FA1F}"/>
    <cellStyle name="Normal 3 3 2 2 3 2 3" xfId="8381" xr:uid="{E5F747BD-463A-4CCB-B987-89C43F421947}"/>
    <cellStyle name="Normal 3 3 2 2 3 3" xfId="3924" xr:uid="{BAFACB47-F5EE-46A8-B5C4-C838B089E726}"/>
    <cellStyle name="Normal 3 3 2 2 3 3 2" xfId="9907" xr:uid="{6B31C556-CAA7-4CFA-BB29-550AC5537A2A}"/>
    <cellStyle name="Normal 3 3 2 2 3 4" xfId="6937" xr:uid="{5668B667-51DE-4649-BA79-783FCC9928A7}"/>
    <cellStyle name="Normal 3 3 2 2 4" xfId="1676" xr:uid="{C04142D2-AC56-457A-9D91-7CE32143D235}"/>
    <cellStyle name="Normal 3 3 2 2 4 2" xfId="4646" xr:uid="{B1F17A3C-6678-456B-B135-0CD6B1CCFC2E}"/>
    <cellStyle name="Normal 3 3 2 2 4 2 2" xfId="10629" xr:uid="{5518A422-F8CE-45AD-AF63-153B05C26B28}"/>
    <cellStyle name="Normal 3 3 2 2 4 3" xfId="7659" xr:uid="{B12EB44B-B4EF-4C32-B502-2382CD72719F}"/>
    <cellStyle name="Normal 3 3 2 2 5" xfId="3202" xr:uid="{E4282F29-F0B2-4B71-8054-030B57F79D4F}"/>
    <cellStyle name="Normal 3 3 2 2 5 2" xfId="9185" xr:uid="{4A01681C-470E-495F-A178-3F65859408F4}"/>
    <cellStyle name="Normal 3 3 2 2 6" xfId="6215" xr:uid="{5AA34F43-7E77-42E5-8DF6-A9FFCD45513F}"/>
    <cellStyle name="Normal 3 3 2 3" xfId="348" xr:uid="{33B59B6E-AE1B-41AE-B569-D84B8D54D8CD}"/>
    <cellStyle name="Normal 3 3 2 3 2" xfId="696" xr:uid="{A803AA88-D9C8-4AFC-96E7-7E901E90F774}"/>
    <cellStyle name="Normal 3 3 2 3 2 2" xfId="1418" xr:uid="{757B9CE7-E6FA-4CAD-81F2-27263798BE73}"/>
    <cellStyle name="Normal 3 3 2 3 2 2 2" xfId="2862" xr:uid="{1F23A348-D0CB-48B5-869A-E92A90512762}"/>
    <cellStyle name="Normal 3 3 2 3 2 2 2 2" xfId="5832" xr:uid="{C3B4218F-E502-4BB2-8285-353AD9B8EA44}"/>
    <cellStyle name="Normal 3 3 2 3 2 2 2 2 2" xfId="11815" xr:uid="{D346C9E8-D79A-4307-B45A-E1DE3858FBA8}"/>
    <cellStyle name="Normal 3 3 2 3 2 2 2 3" xfId="8845" xr:uid="{C4C69844-B7E7-4214-ABE2-AC6105D237CD}"/>
    <cellStyle name="Normal 3 3 2 3 2 2 3" xfId="4388" xr:uid="{67D42B8B-CF11-44A2-BB96-4886008AF317}"/>
    <cellStyle name="Normal 3 3 2 3 2 2 3 2" xfId="10371" xr:uid="{46DF1CEC-8184-4138-884B-14D69E35A31B}"/>
    <cellStyle name="Normal 3 3 2 3 2 2 4" xfId="7401" xr:uid="{64C4C198-0E9D-4C46-999F-9841E399DCEE}"/>
    <cellStyle name="Normal 3 3 2 3 2 3" xfId="2140" xr:uid="{6D4596FC-58A4-4315-A829-2F9F5FCE4C58}"/>
    <cellStyle name="Normal 3 3 2 3 2 3 2" xfId="5110" xr:uid="{FADF3468-3ABE-4C46-85ED-BDE97EF8B7C0}"/>
    <cellStyle name="Normal 3 3 2 3 2 3 2 2" xfId="11093" xr:uid="{6598AECF-19AE-4121-A36F-DDF59ABE84A1}"/>
    <cellStyle name="Normal 3 3 2 3 2 3 3" xfId="8123" xr:uid="{DA0DDB20-AA4A-47B0-AD6C-81147D99DE3D}"/>
    <cellStyle name="Normal 3 3 2 3 2 4" xfId="3666" xr:uid="{BD57B827-9A32-4D26-A772-0C1EB4B645A1}"/>
    <cellStyle name="Normal 3 3 2 3 2 4 2" xfId="9649" xr:uid="{A2FBFA61-7324-4421-9F03-82E151363C27}"/>
    <cellStyle name="Normal 3 3 2 3 2 5" xfId="6679" xr:uid="{BFCEF94E-20F5-4C76-9E56-C0B014DD764D}"/>
    <cellStyle name="Normal 3 3 2 3 3" xfId="1070" xr:uid="{E1C840D6-B108-4D9B-9B72-B44835065278}"/>
    <cellStyle name="Normal 3 3 2 3 3 2" xfId="2514" xr:uid="{FB2C2863-F937-482A-A5B6-F0F0A6CCEB9A}"/>
    <cellStyle name="Normal 3 3 2 3 3 2 2" xfId="5484" xr:uid="{71E9CCDD-5024-4D07-AA24-07F5E400790B}"/>
    <cellStyle name="Normal 3 3 2 3 3 2 2 2" xfId="11467" xr:uid="{3CB0D687-7DAE-4A95-944B-0BC2CDDE620F}"/>
    <cellStyle name="Normal 3 3 2 3 3 2 3" xfId="8497" xr:uid="{4D1F54E9-F00F-4461-99B1-7E9C0C5DD846}"/>
    <cellStyle name="Normal 3 3 2 3 3 3" xfId="4040" xr:uid="{85350581-0875-4B88-AB27-3536FD2E644F}"/>
    <cellStyle name="Normal 3 3 2 3 3 3 2" xfId="10023" xr:uid="{2B46E111-B192-47AD-932F-11AE9B189D4D}"/>
    <cellStyle name="Normal 3 3 2 3 3 4" xfId="7053" xr:uid="{45915CE6-12CB-424B-8DA2-5D0732438AF8}"/>
    <cellStyle name="Normal 3 3 2 3 4" xfId="1792" xr:uid="{C84AE270-90F7-4BFC-BC9C-2C81AA9B9FC7}"/>
    <cellStyle name="Normal 3 3 2 3 4 2" xfId="4762" xr:uid="{A23AA9CA-26FE-41F3-88AE-E9C15AE865B5}"/>
    <cellStyle name="Normal 3 3 2 3 4 2 2" xfId="10745" xr:uid="{8544E8A0-D67F-4D07-9957-A8166C726AA3}"/>
    <cellStyle name="Normal 3 3 2 3 4 3" xfId="7775" xr:uid="{DFD23859-6C0F-477C-8D4C-D1827221C78A}"/>
    <cellStyle name="Normal 3 3 2 3 5" xfId="3318" xr:uid="{5E8AB2F1-C91E-4459-811A-BCC7F1F37E39}"/>
    <cellStyle name="Normal 3 3 2 3 5 2" xfId="9301" xr:uid="{B78EE24B-F903-4C46-AA10-6D8293AD7AF8}"/>
    <cellStyle name="Normal 3 3 2 3 6" xfId="6331" xr:uid="{A7D1393E-7890-4980-82D8-04E94059A7DC}"/>
    <cellStyle name="Normal 3 3 2 4" xfId="464" xr:uid="{12398753-A315-42E0-BA8C-F480F3286FA0}"/>
    <cellStyle name="Normal 3 3 2 4 2" xfId="1186" xr:uid="{D2907FC6-E332-44FB-A3BC-8523BF995751}"/>
    <cellStyle name="Normal 3 3 2 4 2 2" xfId="2630" xr:uid="{5598B301-AFAE-429C-AECC-C4EF00B5EF50}"/>
    <cellStyle name="Normal 3 3 2 4 2 2 2" xfId="5600" xr:uid="{4B464666-BD1B-4C2C-A82F-D1ACB59967D9}"/>
    <cellStyle name="Normal 3 3 2 4 2 2 2 2" xfId="11583" xr:uid="{783DAD57-BEED-41D6-B77C-6B7830E5DE1B}"/>
    <cellStyle name="Normal 3 3 2 4 2 2 3" xfId="8613" xr:uid="{3110E875-4897-496E-BD4A-E41835297364}"/>
    <cellStyle name="Normal 3 3 2 4 2 3" xfId="4156" xr:uid="{634A6935-9207-48E1-9561-1C116CE4D658}"/>
    <cellStyle name="Normal 3 3 2 4 2 3 2" xfId="10139" xr:uid="{886F8AF5-69A0-474F-BB8E-D349B61F604F}"/>
    <cellStyle name="Normal 3 3 2 4 2 4" xfId="7169" xr:uid="{BA62BFCC-2779-4BE7-85AA-288D94DBD436}"/>
    <cellStyle name="Normal 3 3 2 4 3" xfId="1908" xr:uid="{54852579-A04A-4244-BC7B-288984CB4A71}"/>
    <cellStyle name="Normal 3 3 2 4 3 2" xfId="4878" xr:uid="{352DA3ED-B6DC-4073-BAD9-F7B6B0CE873F}"/>
    <cellStyle name="Normal 3 3 2 4 3 2 2" xfId="10861" xr:uid="{0C0200C8-7BE2-444B-B30E-94AE05DD17B7}"/>
    <cellStyle name="Normal 3 3 2 4 3 3" xfId="7891" xr:uid="{D788D014-1FF5-4294-939A-F85AC3703929}"/>
    <cellStyle name="Normal 3 3 2 4 4" xfId="3434" xr:uid="{9FBD7356-FBAE-4C0F-87B0-8A48E6C69CCF}"/>
    <cellStyle name="Normal 3 3 2 4 4 2" xfId="9417" xr:uid="{762EA541-AE2E-4875-BF01-429F283BCB0D}"/>
    <cellStyle name="Normal 3 3 2 4 5" xfId="6447" xr:uid="{EA963772-FC69-413B-AB03-17AB1A1087AF}"/>
    <cellStyle name="Normal 3 3 2 5" xfId="838" xr:uid="{0CDEBD39-692E-41B9-9981-D8E0CDC7B10D}"/>
    <cellStyle name="Normal 3 3 2 5 2" xfId="2282" xr:uid="{09FAD502-2E8F-4A2D-ABF9-F600FC3EF6E2}"/>
    <cellStyle name="Normal 3 3 2 5 2 2" xfId="5252" xr:uid="{2B66ABE9-A60D-42B2-9739-D2AC71E85C84}"/>
    <cellStyle name="Normal 3 3 2 5 2 2 2" xfId="11235" xr:uid="{9544F028-042D-4DCE-92F1-B6F0C96D5667}"/>
    <cellStyle name="Normal 3 3 2 5 2 3" xfId="8265" xr:uid="{EB43A66E-A658-414D-9455-766848C3B93C}"/>
    <cellStyle name="Normal 3 3 2 5 3" xfId="3808" xr:uid="{47B6D6FD-C12B-470A-8F1E-5F2AE26ECAB0}"/>
    <cellStyle name="Normal 3 3 2 5 3 2" xfId="9791" xr:uid="{6FB88568-440E-4F55-8B5A-4A760B562FC2}"/>
    <cellStyle name="Normal 3 3 2 5 4" xfId="6821" xr:uid="{8A5E39D4-E500-452E-A568-319451A2EEF8}"/>
    <cellStyle name="Normal 3 3 2 6" xfId="1560" xr:uid="{282C1A5B-5B5C-4AD4-A6CB-69A3D72289BF}"/>
    <cellStyle name="Normal 3 3 2 6 2" xfId="4530" xr:uid="{2C8A5308-0375-4700-885C-4A03769DAE13}"/>
    <cellStyle name="Normal 3 3 2 6 2 2" xfId="10513" xr:uid="{5B6D5A2F-DB4D-4DD5-BA06-639E82E64D57}"/>
    <cellStyle name="Normal 3 3 2 6 3" xfId="7543" xr:uid="{B4397437-DD4D-48CF-A82F-101C37480C34}"/>
    <cellStyle name="Normal 3 3 2 7" xfId="3086" xr:uid="{3C1D49A4-9BF2-41EF-B023-911949CC08B1}"/>
    <cellStyle name="Normal 3 3 2 7 2" xfId="9069" xr:uid="{48219470-2324-47D6-A4B0-98B68ECB5E54}"/>
    <cellStyle name="Normal 3 3 2 8" xfId="6099" xr:uid="{92233A32-536D-4823-8C6E-4CB8E2AE804D}"/>
    <cellStyle name="Normal 3 3 3" xfId="174" xr:uid="{713B9BC9-50E0-4BEC-BACD-B043040F9A13}"/>
    <cellStyle name="Normal 3 3 3 2" xfId="522" xr:uid="{BB85FB1C-9382-4456-AEB2-DE82ECFE558A}"/>
    <cellStyle name="Normal 3 3 3 2 2" xfId="1244" xr:uid="{4E50D593-4847-4528-B54E-D35243EEEFC0}"/>
    <cellStyle name="Normal 3 3 3 2 2 2" xfId="2688" xr:uid="{C7D2100E-6079-4FB7-A87E-50677BB7D948}"/>
    <cellStyle name="Normal 3 3 3 2 2 2 2" xfId="5658" xr:uid="{75D76810-B26C-4295-9F53-3A550C5F70E1}"/>
    <cellStyle name="Normal 3 3 3 2 2 2 2 2" xfId="11641" xr:uid="{2D84AFEE-92BA-497E-81B6-2F2F0D1A8E8D}"/>
    <cellStyle name="Normal 3 3 3 2 2 2 3" xfId="8671" xr:uid="{BAE0648B-C71B-441C-AAAF-FDE7BD59F83A}"/>
    <cellStyle name="Normal 3 3 3 2 2 3" xfId="4214" xr:uid="{68D9B29A-E22F-4730-8303-8FD2334F7C08}"/>
    <cellStyle name="Normal 3 3 3 2 2 3 2" xfId="10197" xr:uid="{6F6ED481-B9EC-498C-A670-0B7EB661A48B}"/>
    <cellStyle name="Normal 3 3 3 2 2 4" xfId="7227" xr:uid="{E51C3D2F-C440-47C3-BE8D-7BA5F002AD06}"/>
    <cellStyle name="Normal 3 3 3 2 3" xfId="1966" xr:uid="{7FE2F3B0-FC71-433A-8C0F-B5B0947F95E1}"/>
    <cellStyle name="Normal 3 3 3 2 3 2" xfId="4936" xr:uid="{86987E43-0A58-4972-B2ED-BBD777E3BB64}"/>
    <cellStyle name="Normal 3 3 3 2 3 2 2" xfId="10919" xr:uid="{3E48447D-C323-49BB-9385-E4731D31FC6E}"/>
    <cellStyle name="Normal 3 3 3 2 3 3" xfId="7949" xr:uid="{92FFA746-9C00-4BD7-82DE-1EF78EA77050}"/>
    <cellStyle name="Normal 3 3 3 2 4" xfId="3492" xr:uid="{E3DF83C5-BB92-4E6B-8F30-66770ED661EA}"/>
    <cellStyle name="Normal 3 3 3 2 4 2" xfId="9475" xr:uid="{F56C45EF-BB00-450D-BC91-EFB7534BEAD8}"/>
    <cellStyle name="Normal 3 3 3 2 5" xfId="6505" xr:uid="{2759854F-1392-4189-9AA6-6B55F83EFCCC}"/>
    <cellStyle name="Normal 3 3 3 3" xfId="896" xr:uid="{B61F0214-2C90-47CB-ACB0-5789962E3164}"/>
    <cellStyle name="Normal 3 3 3 3 2" xfId="2340" xr:uid="{CFD3F7D1-7FAB-4AC3-9815-B85E52C14983}"/>
    <cellStyle name="Normal 3 3 3 3 2 2" xfId="5310" xr:uid="{257A7EF8-37C0-4CEF-9BE8-9CFD137BEC66}"/>
    <cellStyle name="Normal 3 3 3 3 2 2 2" xfId="11293" xr:uid="{EE018E9E-E03F-44D1-9D7A-12B7C3A5ED2C}"/>
    <cellStyle name="Normal 3 3 3 3 2 3" xfId="8323" xr:uid="{9844A3D5-71C8-4FDB-B727-AECD4FA63893}"/>
    <cellStyle name="Normal 3 3 3 3 3" xfId="3866" xr:uid="{096E15DF-A5D3-4D3D-965D-66BA4D7B88C0}"/>
    <cellStyle name="Normal 3 3 3 3 3 2" xfId="9849" xr:uid="{8EA48777-F892-41AF-8968-7375B5A0B63D}"/>
    <cellStyle name="Normal 3 3 3 3 4" xfId="6879" xr:uid="{190CC605-7F1B-475D-AF98-55B524D43034}"/>
    <cellStyle name="Normal 3 3 3 4" xfId="1618" xr:uid="{9360F23C-A82A-4D36-A800-DBDEF73CDA98}"/>
    <cellStyle name="Normal 3 3 3 4 2" xfId="4588" xr:uid="{D2847D95-C679-41EF-852E-BA6921B243F4}"/>
    <cellStyle name="Normal 3 3 3 4 2 2" xfId="10571" xr:uid="{1FCC5CBE-EA69-4E55-9A73-F3FD0D5FCDBC}"/>
    <cellStyle name="Normal 3 3 3 4 3" xfId="7601" xr:uid="{7BD9A0F2-FBAA-4AA6-A797-F1C391ECAA85}"/>
    <cellStyle name="Normal 3 3 3 5" xfId="3144" xr:uid="{37554380-47BA-4388-90B0-D66074022155}"/>
    <cellStyle name="Normal 3 3 3 5 2" xfId="9127" xr:uid="{7F61CFC4-63CB-4772-8DF1-3800B32DDEC1}"/>
    <cellStyle name="Normal 3 3 3 6" xfId="6157" xr:uid="{DB0C9238-8EDB-4214-9DAD-6001A69DECF0}"/>
    <cellStyle name="Normal 3 3 4" xfId="290" xr:uid="{241F94B4-5B34-4623-8280-24EBA9828F26}"/>
    <cellStyle name="Normal 3 3 4 2" xfId="638" xr:uid="{EB2573D6-FFFB-4C22-BC08-45CA24F41677}"/>
    <cellStyle name="Normal 3 3 4 2 2" xfId="1360" xr:uid="{AC44B9D7-DC38-4F6E-A405-A49AB09AEEE3}"/>
    <cellStyle name="Normal 3 3 4 2 2 2" xfId="2804" xr:uid="{67C73F20-B7EC-45BB-AB69-F531B8AD063E}"/>
    <cellStyle name="Normal 3 3 4 2 2 2 2" xfId="5774" xr:uid="{6E86C434-1F6B-45BF-AF34-EEB86CA5F115}"/>
    <cellStyle name="Normal 3 3 4 2 2 2 2 2" xfId="11757" xr:uid="{9280B3FD-0A45-4CF8-AE41-268E6D6B112A}"/>
    <cellStyle name="Normal 3 3 4 2 2 2 3" xfId="8787" xr:uid="{C114F572-B1F7-422B-B16E-7662F4A4D536}"/>
    <cellStyle name="Normal 3 3 4 2 2 3" xfId="4330" xr:uid="{0A32D85F-037B-4371-BE36-FAA7BB9CC647}"/>
    <cellStyle name="Normal 3 3 4 2 2 3 2" xfId="10313" xr:uid="{19E67451-0E30-44FD-842D-A86C4117DFA6}"/>
    <cellStyle name="Normal 3 3 4 2 2 4" xfId="7343" xr:uid="{FE6A5E14-78F0-4E3B-B3DA-269C744E7EE0}"/>
    <cellStyle name="Normal 3 3 4 2 3" xfId="2082" xr:uid="{3BA0FD7F-A68B-4199-9263-199F925DC5D4}"/>
    <cellStyle name="Normal 3 3 4 2 3 2" xfId="5052" xr:uid="{DDBA7FA9-E180-4329-B9D0-4E8B325ECA1E}"/>
    <cellStyle name="Normal 3 3 4 2 3 2 2" xfId="11035" xr:uid="{DA9FF27D-88AA-4760-B7A8-8E94D198B630}"/>
    <cellStyle name="Normal 3 3 4 2 3 3" xfId="8065" xr:uid="{DD71D3EE-E87C-4ED8-B4C4-5C807827FDB7}"/>
    <cellStyle name="Normal 3 3 4 2 4" xfId="3608" xr:uid="{69F9F494-75A0-401D-820B-B65CC6A5A11A}"/>
    <cellStyle name="Normal 3 3 4 2 4 2" xfId="9591" xr:uid="{E8A16B01-B09C-4012-A0A2-F3CA4AF4DAFE}"/>
    <cellStyle name="Normal 3 3 4 2 5" xfId="6621" xr:uid="{D40AB1E3-83B1-4F96-940D-D166F7CD1BA1}"/>
    <cellStyle name="Normal 3 3 4 3" xfId="1012" xr:uid="{02579B33-25A0-40AE-8FDE-82E0C3BF5ADA}"/>
    <cellStyle name="Normal 3 3 4 3 2" xfId="2456" xr:uid="{4F2DE6B8-E826-4344-B194-4B35B46A6E2B}"/>
    <cellStyle name="Normal 3 3 4 3 2 2" xfId="5426" xr:uid="{1FA97D9A-08DF-46BD-9054-0C60BC30EF89}"/>
    <cellStyle name="Normal 3 3 4 3 2 2 2" xfId="11409" xr:uid="{E9595172-AD01-4D80-981F-E6BBDFD7A9BC}"/>
    <cellStyle name="Normal 3 3 4 3 2 3" xfId="8439" xr:uid="{CDA886E1-C3F7-4DAC-9906-E721AE72A209}"/>
    <cellStyle name="Normal 3 3 4 3 3" xfId="3982" xr:uid="{9B41B41F-2C12-4843-9EA9-C4018F4685F5}"/>
    <cellStyle name="Normal 3 3 4 3 3 2" xfId="9965" xr:uid="{C0A3307E-D54F-4CF7-84BF-BE591669B1B3}"/>
    <cellStyle name="Normal 3 3 4 3 4" xfId="6995" xr:uid="{B4E28ED3-7D5D-4403-B0B1-690F56DCECDE}"/>
    <cellStyle name="Normal 3 3 4 4" xfId="1734" xr:uid="{60C35F33-8B3E-44E0-8719-7F8347CE81E7}"/>
    <cellStyle name="Normal 3 3 4 4 2" xfId="4704" xr:uid="{E91A81B3-C720-40D1-9779-28C7A29E45DB}"/>
    <cellStyle name="Normal 3 3 4 4 2 2" xfId="10687" xr:uid="{9C43009B-22A9-44FE-BE46-4C00AD95DA8C}"/>
    <cellStyle name="Normal 3 3 4 4 3" xfId="7717" xr:uid="{9D864AC1-FF38-42C3-9166-1BFDA457C850}"/>
    <cellStyle name="Normal 3 3 4 5" xfId="3260" xr:uid="{871BCB41-2954-4EAD-86B1-01108F55370B}"/>
    <cellStyle name="Normal 3 3 4 5 2" xfId="9243" xr:uid="{7574F611-0C2F-4134-9A9D-FB728CF149D4}"/>
    <cellStyle name="Normal 3 3 4 6" xfId="6273" xr:uid="{0C91FC0D-841A-4DC7-819E-8545A6EB7F6F}"/>
    <cellStyle name="Normal 3 3 5" xfId="406" xr:uid="{338D29B0-C27B-457A-BE12-C1F8076EC596}"/>
    <cellStyle name="Normal 3 3 5 2" xfId="1128" xr:uid="{BD1DF922-7C77-4C1B-9EE9-09D2AB97A94E}"/>
    <cellStyle name="Normal 3 3 5 2 2" xfId="2572" xr:uid="{979031CD-7133-4005-AB95-6FB4313A9F90}"/>
    <cellStyle name="Normal 3 3 5 2 2 2" xfId="5542" xr:uid="{D4DBF854-28A0-4F94-B9E0-4CEA5CC43C29}"/>
    <cellStyle name="Normal 3 3 5 2 2 2 2" xfId="11525" xr:uid="{38DFADE2-840A-4BDC-A333-42FBF65223AD}"/>
    <cellStyle name="Normal 3 3 5 2 2 3" xfId="8555" xr:uid="{A3E952B6-3F93-4AF8-99ED-0B8EA28A7A2F}"/>
    <cellStyle name="Normal 3 3 5 2 3" xfId="4098" xr:uid="{A0696803-A285-4023-8290-BCF109A45970}"/>
    <cellStyle name="Normal 3 3 5 2 3 2" xfId="10081" xr:uid="{A4B02DE2-D594-4FD6-96C8-66166B87C237}"/>
    <cellStyle name="Normal 3 3 5 2 4" xfId="7111" xr:uid="{903F6CEE-CC08-415F-8FFA-98FEFD11672F}"/>
    <cellStyle name="Normal 3 3 5 3" xfId="1850" xr:uid="{7032AA07-A3FE-4E10-982B-C086217D5540}"/>
    <cellStyle name="Normal 3 3 5 3 2" xfId="4820" xr:uid="{52E6F174-526C-4CD0-834C-F5B823974E5A}"/>
    <cellStyle name="Normal 3 3 5 3 2 2" xfId="10803" xr:uid="{68067501-F69D-4157-941D-672AA48D39C7}"/>
    <cellStyle name="Normal 3 3 5 3 3" xfId="7833" xr:uid="{2D87D52D-E279-4319-A4DC-9ACBD72DFDFE}"/>
    <cellStyle name="Normal 3 3 5 4" xfId="3376" xr:uid="{16F756AD-0A58-4A6B-80B7-A017F6703964}"/>
    <cellStyle name="Normal 3 3 5 4 2" xfId="9359" xr:uid="{9FCF9B1A-C176-4209-8034-57F5F03A3236}"/>
    <cellStyle name="Normal 3 3 5 5" xfId="6389" xr:uid="{65F893E8-B314-497D-B5D2-97092EA3CFCD}"/>
    <cellStyle name="Normal 3 3 6" xfId="780" xr:uid="{B98564A5-2DBD-42FF-97C7-A297346EF297}"/>
    <cellStyle name="Normal 3 3 6 2" xfId="2224" xr:uid="{54328AB1-A5B4-49AE-9B17-893242D52793}"/>
    <cellStyle name="Normal 3 3 6 2 2" xfId="5194" xr:uid="{C1642689-86A1-43C3-8705-FBEFAC4D8FD3}"/>
    <cellStyle name="Normal 3 3 6 2 2 2" xfId="11177" xr:uid="{5C80431A-BBDC-4B9F-954F-2B8A41A956BB}"/>
    <cellStyle name="Normal 3 3 6 2 3" xfId="8207" xr:uid="{800EB317-8AB8-430E-9FD6-A9B4B73B490B}"/>
    <cellStyle name="Normal 3 3 6 3" xfId="3750" xr:uid="{610892AE-95C9-44CB-B740-1514340405A9}"/>
    <cellStyle name="Normal 3 3 6 3 2" xfId="9733" xr:uid="{53FD57A7-1B03-496A-BA93-F00BE02D5D29}"/>
    <cellStyle name="Normal 3 3 6 4" xfId="6763" xr:uid="{6DA027D7-3F25-4F00-A5CB-540970DA8719}"/>
    <cellStyle name="Normal 3 3 7" xfId="1502" xr:uid="{C25E4AB2-FF1C-4257-8508-D8BCD6B8C81E}"/>
    <cellStyle name="Normal 3 3 7 2" xfId="4472" xr:uid="{DCDD64E5-57D6-4280-AC22-CAC5497FE032}"/>
    <cellStyle name="Normal 3 3 7 2 2" xfId="10455" xr:uid="{4E659860-8633-4F4E-8C54-E56AFE529B07}"/>
    <cellStyle name="Normal 3 3 7 3" xfId="7485" xr:uid="{934BA0E7-9850-4779-934D-C239620C96ED}"/>
    <cellStyle name="Normal 3 3 8" xfId="2946" xr:uid="{F8AABCA1-6C08-40BA-97BF-93A6403E20D2}"/>
    <cellStyle name="Normal 3 3 8 2" xfId="5916" xr:uid="{30B2C55F-D184-4160-B96A-7915F1048707}"/>
    <cellStyle name="Normal 3 3 8 2 2" xfId="11899" xr:uid="{F69D2CBB-A05A-4998-93C4-70494966BD95}"/>
    <cellStyle name="Normal 3 3 8 3" xfId="8929" xr:uid="{149C91F5-4738-4E7B-9FFF-C6DF887CE7B4}"/>
    <cellStyle name="Normal 3 3 9" xfId="3028" xr:uid="{87E0EF0E-29E6-40E8-9470-FEB3B7B08257}"/>
    <cellStyle name="Normal 3 3 9 2" xfId="9011" xr:uid="{796B27FB-8E22-4A04-8C63-1ABF935F13E0}"/>
    <cellStyle name="Normal 3 4" xfId="70" xr:uid="{F94EC4D0-AF75-4A58-8F6F-929571F82F6D}"/>
    <cellStyle name="Normal 3 4 2" xfId="128" xr:uid="{FEEFE749-E79A-49BA-A36A-B42CB54BB02F}"/>
    <cellStyle name="Normal 3 4 2 2" xfId="244" xr:uid="{ECC9F3FA-8A18-48C6-B2C3-803BA6E4691D}"/>
    <cellStyle name="Normal 3 4 2 2 2" xfId="592" xr:uid="{BFF39F61-61DB-4CFE-B1E9-426C7619A19C}"/>
    <cellStyle name="Normal 3 4 2 2 2 2" xfId="1314" xr:uid="{960FD826-C7B2-4337-B29B-F8001C84F59F}"/>
    <cellStyle name="Normal 3 4 2 2 2 2 2" xfId="2758" xr:uid="{B3BBD726-7D9B-40EE-87F1-0CE1861D179B}"/>
    <cellStyle name="Normal 3 4 2 2 2 2 2 2" xfId="5728" xr:uid="{2B2102E6-A76A-466A-8DF9-40F96AD7D0CD}"/>
    <cellStyle name="Normal 3 4 2 2 2 2 2 2 2" xfId="11711" xr:uid="{24971603-CCED-45F6-A0D3-ED97C13F0D43}"/>
    <cellStyle name="Normal 3 4 2 2 2 2 2 3" xfId="8741" xr:uid="{88B769C4-2E95-4C18-AD0C-7C6559A6D4F6}"/>
    <cellStyle name="Normal 3 4 2 2 2 2 3" xfId="4284" xr:uid="{652D409A-CAFF-4D2D-8BDC-8EB84D0F8BC5}"/>
    <cellStyle name="Normal 3 4 2 2 2 2 3 2" xfId="10267" xr:uid="{3338DB3F-C5FA-45DB-A247-551B2E8B974F}"/>
    <cellStyle name="Normal 3 4 2 2 2 2 4" xfId="7297" xr:uid="{84371A45-07B1-40F5-A7B2-A41DC5306760}"/>
    <cellStyle name="Normal 3 4 2 2 2 3" xfId="2036" xr:uid="{8679B460-D9E6-4297-AD9F-515ABB7EBEF7}"/>
    <cellStyle name="Normal 3 4 2 2 2 3 2" xfId="5006" xr:uid="{16816ACD-4231-42D2-86B6-FAB9C0D7C5BA}"/>
    <cellStyle name="Normal 3 4 2 2 2 3 2 2" xfId="10989" xr:uid="{8F5EE455-D92F-4BE1-B4CF-94171CD43D2D}"/>
    <cellStyle name="Normal 3 4 2 2 2 3 3" xfId="8019" xr:uid="{70E3C2E3-E085-45DE-8B2D-132658B9E5B0}"/>
    <cellStyle name="Normal 3 4 2 2 2 4" xfId="3562" xr:uid="{8C375913-51DA-49FB-A0A1-4041ABD0F891}"/>
    <cellStyle name="Normal 3 4 2 2 2 4 2" xfId="9545" xr:uid="{62A55835-A8FD-4181-A793-4EAEE7868946}"/>
    <cellStyle name="Normal 3 4 2 2 2 5" xfId="6575" xr:uid="{6214B027-FB02-43EF-A126-98E5C7F6E10A}"/>
    <cellStyle name="Normal 3 4 2 2 3" xfId="966" xr:uid="{9DCC0E59-8B4B-4381-AD64-41AD1D5352FB}"/>
    <cellStyle name="Normal 3 4 2 2 3 2" xfId="2410" xr:uid="{75580D7D-7844-4CE8-908F-1D46CDDBA336}"/>
    <cellStyle name="Normal 3 4 2 2 3 2 2" xfId="5380" xr:uid="{53DC2C58-69F2-48B9-9FBB-C9F8BE4FD13C}"/>
    <cellStyle name="Normal 3 4 2 2 3 2 2 2" xfId="11363" xr:uid="{98D43164-0C81-4AE7-B9BB-AD209581A6FD}"/>
    <cellStyle name="Normal 3 4 2 2 3 2 3" xfId="8393" xr:uid="{E1002488-F36C-45F4-BE63-7462D69D5DDB}"/>
    <cellStyle name="Normal 3 4 2 2 3 3" xfId="3936" xr:uid="{9A90D873-C29D-4CA6-8E7E-C66C5C722A9B}"/>
    <cellStyle name="Normal 3 4 2 2 3 3 2" xfId="9919" xr:uid="{4AADD6BA-2B98-4A85-AFAD-335A728CD1AD}"/>
    <cellStyle name="Normal 3 4 2 2 3 4" xfId="6949" xr:uid="{A2594E30-E094-4F3A-B01F-F1DAA8D3F8CE}"/>
    <cellStyle name="Normal 3 4 2 2 4" xfId="1688" xr:uid="{7033B52E-4499-43FA-8C46-24A25E634D89}"/>
    <cellStyle name="Normal 3 4 2 2 4 2" xfId="4658" xr:uid="{FD9DB74E-89CE-4FA5-BF21-314370CBAD63}"/>
    <cellStyle name="Normal 3 4 2 2 4 2 2" xfId="10641" xr:uid="{58844F91-2374-434C-9CA7-AD7BA370CA19}"/>
    <cellStyle name="Normal 3 4 2 2 4 3" xfId="7671" xr:uid="{3AC0F709-ECF8-4FB1-BBF0-4D5A7F9F82AC}"/>
    <cellStyle name="Normal 3 4 2 2 5" xfId="3214" xr:uid="{E89A6919-DEB2-4EEC-A03D-0D1DF46238C5}"/>
    <cellStyle name="Normal 3 4 2 2 5 2" xfId="9197" xr:uid="{0B7CA795-9393-45B7-8B93-E3F8249A09BC}"/>
    <cellStyle name="Normal 3 4 2 2 6" xfId="6227" xr:uid="{BD495EB8-8544-4346-BA4A-1DFC6589F284}"/>
    <cellStyle name="Normal 3 4 2 3" xfId="360" xr:uid="{7E185B47-3A7C-44CA-9D46-77F501A27D6B}"/>
    <cellStyle name="Normal 3 4 2 3 2" xfId="708" xr:uid="{EAAC26AB-49AC-46CB-8016-415E889A0971}"/>
    <cellStyle name="Normal 3 4 2 3 2 2" xfId="1430" xr:uid="{35C7AB74-0C51-4EFD-8FC5-BAE7B92957CD}"/>
    <cellStyle name="Normal 3 4 2 3 2 2 2" xfId="2874" xr:uid="{7C125EBF-32F8-4C8E-8403-36024522FB5A}"/>
    <cellStyle name="Normal 3 4 2 3 2 2 2 2" xfId="5844" xr:uid="{67D2C314-17E5-46AC-A524-8CA238EFAD1C}"/>
    <cellStyle name="Normal 3 4 2 3 2 2 2 2 2" xfId="11827" xr:uid="{306827B1-C671-42C7-86F0-FAAA3F2F8307}"/>
    <cellStyle name="Normal 3 4 2 3 2 2 2 3" xfId="8857" xr:uid="{D9DB1B9D-62F2-482F-A036-F7CEDEFE7639}"/>
    <cellStyle name="Normal 3 4 2 3 2 2 3" xfId="4400" xr:uid="{0D745966-66B2-4F1F-8BDD-4C71BF6A4C39}"/>
    <cellStyle name="Normal 3 4 2 3 2 2 3 2" xfId="10383" xr:uid="{0B0FA716-EF74-4E72-8040-F0A64E82C063}"/>
    <cellStyle name="Normal 3 4 2 3 2 2 4" xfId="7413" xr:uid="{0A57AD3F-28D2-4D2F-A601-3E5B07ACDA1E}"/>
    <cellStyle name="Normal 3 4 2 3 2 3" xfId="2152" xr:uid="{053D03CF-8769-4DFB-AEE6-80DD58D4F1A7}"/>
    <cellStyle name="Normal 3 4 2 3 2 3 2" xfId="5122" xr:uid="{0F117023-1E93-47D8-B0EE-CDCB5D68D215}"/>
    <cellStyle name="Normal 3 4 2 3 2 3 2 2" xfId="11105" xr:uid="{02BF62CA-725B-4FF7-98BC-86EF67045C25}"/>
    <cellStyle name="Normal 3 4 2 3 2 3 3" xfId="8135" xr:uid="{6DD05B9D-6147-4C3C-AAAC-CCC5E94A77C1}"/>
    <cellStyle name="Normal 3 4 2 3 2 4" xfId="3678" xr:uid="{E0612A8A-3971-47EC-8904-C2D512D6BC7F}"/>
    <cellStyle name="Normal 3 4 2 3 2 4 2" xfId="9661" xr:uid="{E41985BF-27FD-424F-B9E7-EB09AEE913CD}"/>
    <cellStyle name="Normal 3 4 2 3 2 5" xfId="6691" xr:uid="{E4FDEBAC-C023-4226-B7F2-6CC1103CE533}"/>
    <cellStyle name="Normal 3 4 2 3 3" xfId="1082" xr:uid="{A0484053-B58B-4305-905A-7F797317E95B}"/>
    <cellStyle name="Normal 3 4 2 3 3 2" xfId="2526" xr:uid="{4D9038F5-FA77-40DC-AD80-0A03B1393DA4}"/>
    <cellStyle name="Normal 3 4 2 3 3 2 2" xfId="5496" xr:uid="{59FA5D33-8284-4135-8D60-4FC515154166}"/>
    <cellStyle name="Normal 3 4 2 3 3 2 2 2" xfId="11479" xr:uid="{D39EEF42-494E-4F3C-8FDA-8E2A33FB0DDD}"/>
    <cellStyle name="Normal 3 4 2 3 3 2 3" xfId="8509" xr:uid="{31AC2F36-780D-4AC6-B809-8F6F91E2FF72}"/>
    <cellStyle name="Normal 3 4 2 3 3 3" xfId="4052" xr:uid="{E710101C-880C-420E-A50D-65AB4127EA49}"/>
    <cellStyle name="Normal 3 4 2 3 3 3 2" xfId="10035" xr:uid="{E164162D-8B1A-4A10-AAC5-52E4F7E70184}"/>
    <cellStyle name="Normal 3 4 2 3 3 4" xfId="7065" xr:uid="{407B7AB5-F7B8-42D9-A468-768F025A8013}"/>
    <cellStyle name="Normal 3 4 2 3 4" xfId="1804" xr:uid="{CE0D5E07-4C05-4E8C-BA3C-103844C1C719}"/>
    <cellStyle name="Normal 3 4 2 3 4 2" xfId="4774" xr:uid="{1B9A96DF-06DC-4976-838A-6DF7AAB64B34}"/>
    <cellStyle name="Normal 3 4 2 3 4 2 2" xfId="10757" xr:uid="{A2BBBF2D-ED95-4E27-9333-BC2C737E5AFD}"/>
    <cellStyle name="Normal 3 4 2 3 4 3" xfId="7787" xr:uid="{757C3594-6320-4D55-ADD1-1638D66F5E39}"/>
    <cellStyle name="Normal 3 4 2 3 5" xfId="3330" xr:uid="{C06EEB8D-AEE6-48FE-9929-1C80F5D683A8}"/>
    <cellStyle name="Normal 3 4 2 3 5 2" xfId="9313" xr:uid="{150F6D8A-464F-4AD0-B492-D087630CFC7F}"/>
    <cellStyle name="Normal 3 4 2 3 6" xfId="6343" xr:uid="{70943AE3-1F85-4D7E-8692-22A4FAD2387B}"/>
    <cellStyle name="Normal 3 4 2 4" xfId="476" xr:uid="{B2C505F2-01F8-4F48-9BA7-36DDBFBD57E6}"/>
    <cellStyle name="Normal 3 4 2 4 2" xfId="1198" xr:uid="{C3A00340-2064-4373-89AB-ADAE3038961B}"/>
    <cellStyle name="Normal 3 4 2 4 2 2" xfId="2642" xr:uid="{9019DC55-A6E5-451E-8F80-0DD8A3B20646}"/>
    <cellStyle name="Normal 3 4 2 4 2 2 2" xfId="5612" xr:uid="{F5F432B5-2D11-48BA-8302-B9B3C486B85A}"/>
    <cellStyle name="Normal 3 4 2 4 2 2 2 2" xfId="11595" xr:uid="{560654B5-6A41-4FAA-9D18-2B3B6AA4B045}"/>
    <cellStyle name="Normal 3 4 2 4 2 2 3" xfId="8625" xr:uid="{528508E6-4F90-400A-BB53-CD6AD9F6F416}"/>
    <cellStyle name="Normal 3 4 2 4 2 3" xfId="4168" xr:uid="{F713FA64-8A9B-4606-B374-9F18540365D9}"/>
    <cellStyle name="Normal 3 4 2 4 2 3 2" xfId="10151" xr:uid="{9C6D6611-A74E-40C4-AB1E-387B8FE2161C}"/>
    <cellStyle name="Normal 3 4 2 4 2 4" xfId="7181" xr:uid="{E3325451-3862-4FD2-8C90-60035AD59AB0}"/>
    <cellStyle name="Normal 3 4 2 4 3" xfId="1920" xr:uid="{87D501B3-B8D0-49D5-9797-068B4E9BEFA9}"/>
    <cellStyle name="Normal 3 4 2 4 3 2" xfId="4890" xr:uid="{1FB6F878-97A4-404D-9972-D7DAC8514541}"/>
    <cellStyle name="Normal 3 4 2 4 3 2 2" xfId="10873" xr:uid="{7460AC8B-02B3-4F0C-9FA8-3DCE64072C18}"/>
    <cellStyle name="Normal 3 4 2 4 3 3" xfId="7903" xr:uid="{6A2C481D-BC05-4989-AE2D-6DCE50060138}"/>
    <cellStyle name="Normal 3 4 2 4 4" xfId="3446" xr:uid="{B693E374-EB12-4C05-88E9-627F08CD9297}"/>
    <cellStyle name="Normal 3 4 2 4 4 2" xfId="9429" xr:uid="{7BFA7561-95D8-4194-AEC9-7B9466DD8A2C}"/>
    <cellStyle name="Normal 3 4 2 4 5" xfId="6459" xr:uid="{258CFCA6-DD10-46F4-ADCC-4CCA4173CA29}"/>
    <cellStyle name="Normal 3 4 2 5" xfId="850" xr:uid="{B434EF5A-EAAD-4CEC-A261-4C002F99B5DF}"/>
    <cellStyle name="Normal 3 4 2 5 2" xfId="2294" xr:uid="{C8C6654A-839E-4A8D-B435-0D0F577D1784}"/>
    <cellStyle name="Normal 3 4 2 5 2 2" xfId="5264" xr:uid="{C4C51F3D-8636-4E79-BC8A-A921C8B17958}"/>
    <cellStyle name="Normal 3 4 2 5 2 2 2" xfId="11247" xr:uid="{B806A23C-17CB-4B85-9A84-0B6B0B2A05F6}"/>
    <cellStyle name="Normal 3 4 2 5 2 3" xfId="8277" xr:uid="{085536D9-0BE7-417B-9923-F7EFBBFF105F}"/>
    <cellStyle name="Normal 3 4 2 5 3" xfId="3820" xr:uid="{42890BD3-2AC9-423B-9EC1-9A5279290FAE}"/>
    <cellStyle name="Normal 3 4 2 5 3 2" xfId="9803" xr:uid="{DC9E84AA-F113-4F64-8B49-CF5D1C4B296B}"/>
    <cellStyle name="Normal 3 4 2 5 4" xfId="6833" xr:uid="{E9D9CA16-2D3F-4054-A202-12A9D16359BB}"/>
    <cellStyle name="Normal 3 4 2 6" xfId="1572" xr:uid="{7C0B0D83-40D8-4C36-B8C9-FEE0597135A6}"/>
    <cellStyle name="Normal 3 4 2 6 2" xfId="4542" xr:uid="{2FBCD159-5C05-4C98-BC3C-7053E4F6BB8E}"/>
    <cellStyle name="Normal 3 4 2 6 2 2" xfId="10525" xr:uid="{D93E08F2-9470-45C3-8B9B-61E1B9DF8E72}"/>
    <cellStyle name="Normal 3 4 2 6 3" xfId="7555" xr:uid="{159A48BD-24D0-4ACF-BC90-2CD486E07EE2}"/>
    <cellStyle name="Normal 3 4 2 7" xfId="3098" xr:uid="{91C10A63-77DE-4C77-99B5-3058FA1114AE}"/>
    <cellStyle name="Normal 3 4 2 7 2" xfId="9081" xr:uid="{ACF7CF06-45E1-498F-BE9B-9225468E75A8}"/>
    <cellStyle name="Normal 3 4 2 8" xfId="6111" xr:uid="{949AF947-D03C-4425-9075-43EB32B57328}"/>
    <cellStyle name="Normal 3 4 3" xfId="186" xr:uid="{19400ED5-A9AE-4EF6-9551-8C0857FE2714}"/>
    <cellStyle name="Normal 3 4 3 2" xfId="534" xr:uid="{96FC8F27-C04D-4095-AA77-BFAE303C77B3}"/>
    <cellStyle name="Normal 3 4 3 2 2" xfId="1256" xr:uid="{09AD9A42-4744-4CA2-915B-E3F01CC5705E}"/>
    <cellStyle name="Normal 3 4 3 2 2 2" xfId="2700" xr:uid="{41CF098D-B4CA-446E-80DB-A1238C8F40E8}"/>
    <cellStyle name="Normal 3 4 3 2 2 2 2" xfId="5670" xr:uid="{9986886A-CD3A-4B8B-8051-F8B0D8C27BC1}"/>
    <cellStyle name="Normal 3 4 3 2 2 2 2 2" xfId="11653" xr:uid="{D15B8F21-D1BA-4F96-B691-DFEDFAAC050B}"/>
    <cellStyle name="Normal 3 4 3 2 2 2 3" xfId="8683" xr:uid="{0F20BC0D-16EC-4255-B08F-A99F4B2DDC44}"/>
    <cellStyle name="Normal 3 4 3 2 2 3" xfId="4226" xr:uid="{348D62EC-2BA3-413D-84DA-E6C7D905449B}"/>
    <cellStyle name="Normal 3 4 3 2 2 3 2" xfId="10209" xr:uid="{5927C78A-2FF3-465C-9C56-ED9D29A6FC39}"/>
    <cellStyle name="Normal 3 4 3 2 2 4" xfId="7239" xr:uid="{D55174DB-A805-4A2C-B3B9-B8FB83EA066E}"/>
    <cellStyle name="Normal 3 4 3 2 3" xfId="1978" xr:uid="{3BF4DE76-393B-4256-A712-57D35AE9F559}"/>
    <cellStyle name="Normal 3 4 3 2 3 2" xfId="4948" xr:uid="{29FEFE4C-3344-4DA4-A35D-4A3DCD0F7BAC}"/>
    <cellStyle name="Normal 3 4 3 2 3 2 2" xfId="10931" xr:uid="{17D207F9-83F5-497D-85CE-67C90D93A466}"/>
    <cellStyle name="Normal 3 4 3 2 3 3" xfId="7961" xr:uid="{98865E6F-CD39-4F89-9064-8FA5AF2E7FE9}"/>
    <cellStyle name="Normal 3 4 3 2 4" xfId="3504" xr:uid="{4D87357B-6B50-4185-BCFD-B57984C93E5D}"/>
    <cellStyle name="Normal 3 4 3 2 4 2" xfId="9487" xr:uid="{50C49409-6320-4BD1-A20F-8E11CCDA9CF6}"/>
    <cellStyle name="Normal 3 4 3 2 5" xfId="6517" xr:uid="{6C1FDF7E-CBC4-4EBA-B28A-224B3CBF1CC5}"/>
    <cellStyle name="Normal 3 4 3 3" xfId="908" xr:uid="{AF8D778B-3748-442D-9F42-05ABDADF1202}"/>
    <cellStyle name="Normal 3 4 3 3 2" xfId="2352" xr:uid="{712A7C08-4014-4CCA-A4B9-40A0899DF432}"/>
    <cellStyle name="Normal 3 4 3 3 2 2" xfId="5322" xr:uid="{74245CC9-7E1D-4AE5-A7A1-3439CC9A6964}"/>
    <cellStyle name="Normal 3 4 3 3 2 2 2" xfId="11305" xr:uid="{FD82BF8B-85E4-49E4-B8A2-75E26C357285}"/>
    <cellStyle name="Normal 3 4 3 3 2 3" xfId="8335" xr:uid="{3B14E8B1-3A5E-45E9-88D2-B5896743ED44}"/>
    <cellStyle name="Normal 3 4 3 3 3" xfId="3878" xr:uid="{D756CC96-BC49-4679-B88A-AFD94677671D}"/>
    <cellStyle name="Normal 3 4 3 3 3 2" xfId="9861" xr:uid="{578A84E1-02BF-42D3-9B5B-25B0EC680277}"/>
    <cellStyle name="Normal 3 4 3 3 4" xfId="6891" xr:uid="{25716B26-E389-48AB-90A2-5CF81B7F94E8}"/>
    <cellStyle name="Normal 3 4 3 4" xfId="1630" xr:uid="{09728276-EABB-4F56-BF0D-5CBAFC36B230}"/>
    <cellStyle name="Normal 3 4 3 4 2" xfId="4600" xr:uid="{79E9DC0B-4E86-45F9-9FC7-C770EAB295D0}"/>
    <cellStyle name="Normal 3 4 3 4 2 2" xfId="10583" xr:uid="{F2BC2A60-0481-466D-B50C-ABF6D80DC26A}"/>
    <cellStyle name="Normal 3 4 3 4 3" xfId="7613" xr:uid="{BC511FE1-B1B0-437B-8F47-F252E296FF6A}"/>
    <cellStyle name="Normal 3 4 3 5" xfId="3156" xr:uid="{29C8C9F8-A8A2-4832-BE2F-1D5C69B658C3}"/>
    <cellStyle name="Normal 3 4 3 5 2" xfId="9139" xr:uid="{454D3BC6-3A3C-487D-8F64-D52072837EE3}"/>
    <cellStyle name="Normal 3 4 3 6" xfId="6169" xr:uid="{DFD7A3FA-D379-4542-9DA6-8D541B6A8753}"/>
    <cellStyle name="Normal 3 4 4" xfId="302" xr:uid="{2E759AC7-199E-4BF6-A450-BFEEF09B38CE}"/>
    <cellStyle name="Normal 3 4 4 2" xfId="650" xr:uid="{1E3B5CBF-3453-4B11-AF29-F651F88B9D07}"/>
    <cellStyle name="Normal 3 4 4 2 2" xfId="1372" xr:uid="{E23BDBB0-1D6D-446B-9577-A0FE497793DB}"/>
    <cellStyle name="Normal 3 4 4 2 2 2" xfId="2816" xr:uid="{9FECE3E8-F0BF-455A-ADC2-017708D238A4}"/>
    <cellStyle name="Normal 3 4 4 2 2 2 2" xfId="5786" xr:uid="{815747CC-E269-4D9A-9CFC-23BEF62F38EA}"/>
    <cellStyle name="Normal 3 4 4 2 2 2 2 2" xfId="11769" xr:uid="{189F6F0D-EA08-468C-9B13-DB2C11E20040}"/>
    <cellStyle name="Normal 3 4 4 2 2 2 3" xfId="8799" xr:uid="{4FB2205A-FBEF-497F-A1F0-233804E0CB63}"/>
    <cellStyle name="Normal 3 4 4 2 2 3" xfId="4342" xr:uid="{02AA2631-8C03-455F-8E82-F1695543D41B}"/>
    <cellStyle name="Normal 3 4 4 2 2 3 2" xfId="10325" xr:uid="{8F4F83A8-1FD6-4874-8CD2-F1E849B3F643}"/>
    <cellStyle name="Normal 3 4 4 2 2 4" xfId="7355" xr:uid="{BA16B61D-5B9D-457D-9AD4-2C67EED83762}"/>
    <cellStyle name="Normal 3 4 4 2 3" xfId="2094" xr:uid="{A540DBAB-E282-445D-9E55-C77389E3799A}"/>
    <cellStyle name="Normal 3 4 4 2 3 2" xfId="5064" xr:uid="{EE513B89-D834-4A6A-9409-0CF091288E04}"/>
    <cellStyle name="Normal 3 4 4 2 3 2 2" xfId="11047" xr:uid="{83C68478-C717-45A2-9DB0-314320E77C7D}"/>
    <cellStyle name="Normal 3 4 4 2 3 3" xfId="8077" xr:uid="{132BC549-C9D2-4516-9AD5-32EF206E515A}"/>
    <cellStyle name="Normal 3 4 4 2 4" xfId="3620" xr:uid="{E6433A33-3156-4AC7-9DDA-E0F00C4BEDED}"/>
    <cellStyle name="Normal 3 4 4 2 4 2" xfId="9603" xr:uid="{9B40ABED-37F5-4408-ABFD-7C078A027D5F}"/>
    <cellStyle name="Normal 3 4 4 2 5" xfId="6633" xr:uid="{08E9CD17-8CEA-42C4-B42A-4DC5F2C44064}"/>
    <cellStyle name="Normal 3 4 4 3" xfId="1024" xr:uid="{D5F8C4B1-1611-475C-A9E4-E4A3349BEE92}"/>
    <cellStyle name="Normal 3 4 4 3 2" xfId="2468" xr:uid="{0BCD8932-8B79-4579-BDDC-20AFBAB215A6}"/>
    <cellStyle name="Normal 3 4 4 3 2 2" xfId="5438" xr:uid="{9C44944E-710A-4E5B-A089-C06F9B034AD7}"/>
    <cellStyle name="Normal 3 4 4 3 2 2 2" xfId="11421" xr:uid="{3BE55EE5-656A-44BF-AD93-A27E0644DAFB}"/>
    <cellStyle name="Normal 3 4 4 3 2 3" xfId="8451" xr:uid="{4CFEB885-81D1-454C-87E8-72F64FC73E0B}"/>
    <cellStyle name="Normal 3 4 4 3 3" xfId="3994" xr:uid="{938F5A30-DFA1-42D3-92E9-AA23BBC31743}"/>
    <cellStyle name="Normal 3 4 4 3 3 2" xfId="9977" xr:uid="{1B17CDD3-F72D-430D-83C2-FA88C9438C22}"/>
    <cellStyle name="Normal 3 4 4 3 4" xfId="7007" xr:uid="{49EC565A-A26B-4FAB-BBD5-80C5C0800F01}"/>
    <cellStyle name="Normal 3 4 4 4" xfId="1746" xr:uid="{EAFE960B-C1A9-45D1-81EE-F5FFA6FD64B5}"/>
    <cellStyle name="Normal 3 4 4 4 2" xfId="4716" xr:uid="{5514878F-CEC0-421F-974E-B208D43CCB7D}"/>
    <cellStyle name="Normal 3 4 4 4 2 2" xfId="10699" xr:uid="{EDCCEEF1-FE26-4135-8C6E-633C370C5CF5}"/>
    <cellStyle name="Normal 3 4 4 4 3" xfId="7729" xr:uid="{56D02714-7568-4FFB-A1DB-40B60D97D9AF}"/>
    <cellStyle name="Normal 3 4 4 5" xfId="3272" xr:uid="{783C8AB0-F20F-419F-8B0D-833DF4E8CB6A}"/>
    <cellStyle name="Normal 3 4 4 5 2" xfId="9255" xr:uid="{B4488C7F-FC9F-4F4A-A2AD-867C6C5C2A9B}"/>
    <cellStyle name="Normal 3 4 4 6" xfId="6285" xr:uid="{83AEB704-72DE-4E9F-A37E-0EFDC3F447E3}"/>
    <cellStyle name="Normal 3 4 5" xfId="418" xr:uid="{268D93BB-C11B-49FA-A875-E81C459C97EC}"/>
    <cellStyle name="Normal 3 4 5 2" xfId="1140" xr:uid="{66B1147C-9DD2-4A57-9FB6-2F7C5773A71A}"/>
    <cellStyle name="Normal 3 4 5 2 2" xfId="2584" xr:uid="{8FE97DE4-86D5-48E5-A34B-42374B4BD9E5}"/>
    <cellStyle name="Normal 3 4 5 2 2 2" xfId="5554" xr:uid="{1B315D7B-BFEC-4431-ADFD-BE0DFADAE720}"/>
    <cellStyle name="Normal 3 4 5 2 2 2 2" xfId="11537" xr:uid="{ED817AFF-A82A-4DE8-8A69-488CEEE35172}"/>
    <cellStyle name="Normal 3 4 5 2 2 3" xfId="8567" xr:uid="{9999759E-B559-4FA5-9CFD-FF039723DE09}"/>
    <cellStyle name="Normal 3 4 5 2 3" xfId="4110" xr:uid="{741819CF-1518-4BAC-A2CE-8A3410780C17}"/>
    <cellStyle name="Normal 3 4 5 2 3 2" xfId="10093" xr:uid="{1B6D5ADF-1376-43E6-BE0C-88183D2E112A}"/>
    <cellStyle name="Normal 3 4 5 2 4" xfId="7123" xr:uid="{6A926AA8-A233-4CEC-9ABE-CB1D417F6708}"/>
    <cellStyle name="Normal 3 4 5 3" xfId="1862" xr:uid="{C9249442-5A5B-4788-9D34-1A6D00EAFFB4}"/>
    <cellStyle name="Normal 3 4 5 3 2" xfId="4832" xr:uid="{9AD400D4-96DD-4294-B24C-FD02C32F7916}"/>
    <cellStyle name="Normal 3 4 5 3 2 2" xfId="10815" xr:uid="{0BC1949D-37C5-4F4E-ADB4-FC77E9030864}"/>
    <cellStyle name="Normal 3 4 5 3 3" xfId="7845" xr:uid="{47C14780-3DE9-451E-961B-E8D77D443B49}"/>
    <cellStyle name="Normal 3 4 5 4" xfId="3388" xr:uid="{311F10DF-D33F-4B85-B0F6-8EC836FBEE20}"/>
    <cellStyle name="Normal 3 4 5 4 2" xfId="9371" xr:uid="{94DD6EFA-B2B1-48EF-9590-870908CD1AD3}"/>
    <cellStyle name="Normal 3 4 5 5" xfId="6401" xr:uid="{E5D5D03E-2F52-465C-8EEB-49BA638B4C8E}"/>
    <cellStyle name="Normal 3 4 6" xfId="792" xr:uid="{1C9EAFB9-E610-4567-BA01-6438AF14DBCC}"/>
    <cellStyle name="Normal 3 4 6 2" xfId="2236" xr:uid="{4F414289-2E90-4538-BC71-66B16735F79C}"/>
    <cellStyle name="Normal 3 4 6 2 2" xfId="5206" xr:uid="{B3E7550F-621C-4B63-B731-9749A68C7173}"/>
    <cellStyle name="Normal 3 4 6 2 2 2" xfId="11189" xr:uid="{28673868-02CD-4FE6-9CE7-76405D3E1B7E}"/>
    <cellStyle name="Normal 3 4 6 2 3" xfId="8219" xr:uid="{8452FE28-7659-4213-8D41-E1D14BE06A12}"/>
    <cellStyle name="Normal 3 4 6 3" xfId="3762" xr:uid="{369D827B-E9DC-4CB4-BC79-F241538EE17B}"/>
    <cellStyle name="Normal 3 4 6 3 2" xfId="9745" xr:uid="{2A1A008C-145D-4D70-BD7A-5CB0E4E0194C}"/>
    <cellStyle name="Normal 3 4 6 4" xfId="6775" xr:uid="{3414FF07-833A-493F-B082-BB33A6EB3F61}"/>
    <cellStyle name="Normal 3 4 7" xfId="1514" xr:uid="{50562433-22B2-435F-A8E5-D4AF685D55EE}"/>
    <cellStyle name="Normal 3 4 7 2" xfId="4484" xr:uid="{4F5040B2-35AE-475D-BE78-B2EDB58D1266}"/>
    <cellStyle name="Normal 3 4 7 2 2" xfId="10467" xr:uid="{9FA9733D-63EA-49F3-9468-F6359404F47C}"/>
    <cellStyle name="Normal 3 4 7 3" xfId="7497" xr:uid="{DE0AFE67-8C9C-4DE4-B303-F466CA88FB44}"/>
    <cellStyle name="Normal 3 4 8" xfId="3040" xr:uid="{C792290B-45A6-4D55-A7E4-7916101BDD3E}"/>
    <cellStyle name="Normal 3 4 8 2" xfId="9023" xr:uid="{37BC4FD9-38BF-43C1-AA3C-682B7A012C74}"/>
    <cellStyle name="Normal 3 4 9" xfId="6053" xr:uid="{1B16DEC7-C902-4EE5-BA2A-92882F9FA666}"/>
    <cellStyle name="Normal 3 5" xfId="92" xr:uid="{8CB35A21-6B50-4FB9-BBC1-BC76F0C4EC23}"/>
    <cellStyle name="Normal 3 5 2" xfId="208" xr:uid="{F3872A7D-2E59-481E-BE72-D31C4F30805E}"/>
    <cellStyle name="Normal 3 5 2 2" xfId="556" xr:uid="{B1FC82F2-F0B9-4F81-B58F-604720C78A73}"/>
    <cellStyle name="Normal 3 5 2 2 2" xfId="1278" xr:uid="{6307D33C-058B-4A83-BB48-496368D7B3A7}"/>
    <cellStyle name="Normal 3 5 2 2 2 2" xfId="2722" xr:uid="{C63BAC25-CE5D-4DDF-865D-01C989D39F0A}"/>
    <cellStyle name="Normal 3 5 2 2 2 2 2" xfId="5692" xr:uid="{E63F1B97-EC92-4A38-B7C6-478102C272E6}"/>
    <cellStyle name="Normal 3 5 2 2 2 2 2 2" xfId="11675" xr:uid="{DC44D8C3-1C65-4F70-9872-E2D4F36D1A7A}"/>
    <cellStyle name="Normal 3 5 2 2 2 2 3" xfId="8705" xr:uid="{4E403EB3-ED1A-4309-9E7D-619EFB4878AD}"/>
    <cellStyle name="Normal 3 5 2 2 2 3" xfId="4248" xr:uid="{7AC048AA-8BF3-4F2F-86B6-91717D084E36}"/>
    <cellStyle name="Normal 3 5 2 2 2 3 2" xfId="10231" xr:uid="{10373AF7-0CCA-43EE-9D67-81C57917E4EB}"/>
    <cellStyle name="Normal 3 5 2 2 2 4" xfId="7261" xr:uid="{3558C15A-9845-4F84-8684-B5A7F202F83A}"/>
    <cellStyle name="Normal 3 5 2 2 3" xfId="2000" xr:uid="{4F11E869-0CD0-4A7E-B4E1-4600B228F998}"/>
    <cellStyle name="Normal 3 5 2 2 3 2" xfId="4970" xr:uid="{5213DAEE-9A9A-4D97-A7FC-2095C306A35B}"/>
    <cellStyle name="Normal 3 5 2 2 3 2 2" xfId="10953" xr:uid="{0CFA0968-3C9F-4F90-B236-7FBBFDE05000}"/>
    <cellStyle name="Normal 3 5 2 2 3 3" xfId="7983" xr:uid="{BED07EC7-C6DF-44D9-8A84-A177472E47BE}"/>
    <cellStyle name="Normal 3 5 2 2 4" xfId="3526" xr:uid="{07275183-83A5-439C-82CD-CE9C957FE332}"/>
    <cellStyle name="Normal 3 5 2 2 4 2" xfId="9509" xr:uid="{23EC2772-FAB8-4514-94C8-43566E8D53EF}"/>
    <cellStyle name="Normal 3 5 2 2 5" xfId="6539" xr:uid="{F5B3CCDD-7124-4576-B936-5E91B62BFF91}"/>
    <cellStyle name="Normal 3 5 2 3" xfId="930" xr:uid="{EA7D67E8-8B39-4585-B140-D32DAF2AB110}"/>
    <cellStyle name="Normal 3 5 2 3 2" xfId="2374" xr:uid="{CD5F9DBE-30D7-4644-8C51-680A77695E43}"/>
    <cellStyle name="Normal 3 5 2 3 2 2" xfId="5344" xr:uid="{E0A6D9AF-D048-48C2-9C5A-200882C4EFD3}"/>
    <cellStyle name="Normal 3 5 2 3 2 2 2" xfId="11327" xr:uid="{DCB3B90B-D7EF-47DA-8925-AB0575BD993A}"/>
    <cellStyle name="Normal 3 5 2 3 2 3" xfId="8357" xr:uid="{7C5497C7-3308-4CAD-A42F-7B8E71784B8F}"/>
    <cellStyle name="Normal 3 5 2 3 3" xfId="3900" xr:uid="{DC1B374F-2667-465C-8ABE-E7B609447B0A}"/>
    <cellStyle name="Normal 3 5 2 3 3 2" xfId="9883" xr:uid="{636A85E5-1FAE-4C85-A4F0-6374C9AB0D1B}"/>
    <cellStyle name="Normal 3 5 2 3 4" xfId="6913" xr:uid="{CB4A485D-0670-49E4-9AF9-D5C8ECA453F4}"/>
    <cellStyle name="Normal 3 5 2 4" xfId="1652" xr:uid="{8939A64F-5590-4F39-A9B5-9572C75C7456}"/>
    <cellStyle name="Normal 3 5 2 4 2" xfId="4622" xr:uid="{E791F04D-87ED-46F3-AA09-A7F2C070D24E}"/>
    <cellStyle name="Normal 3 5 2 4 2 2" xfId="10605" xr:uid="{E7C5471C-5DF6-4751-B153-C1EBD5D1AB65}"/>
    <cellStyle name="Normal 3 5 2 4 3" xfId="7635" xr:uid="{2042C536-949F-4634-9813-B34563A56CE3}"/>
    <cellStyle name="Normal 3 5 2 5" xfId="3178" xr:uid="{01C9A65B-197A-4D58-B66D-E1F293EF977E}"/>
    <cellStyle name="Normal 3 5 2 5 2" xfId="9161" xr:uid="{11A1A076-F399-4F22-9905-5A43FC88D8FE}"/>
    <cellStyle name="Normal 3 5 2 6" xfId="6191" xr:uid="{502D8196-D623-456B-A6CA-7A7C2AA801B2}"/>
    <cellStyle name="Normal 3 5 3" xfId="324" xr:uid="{395C5534-4581-4A6D-BC9D-900A7F44153F}"/>
    <cellStyle name="Normal 3 5 3 2" xfId="672" xr:uid="{DB8FE6A6-13C2-4020-921C-A690D201D5F8}"/>
    <cellStyle name="Normal 3 5 3 2 2" xfId="1394" xr:uid="{960EC186-2390-45F5-8CA1-831B95D4D646}"/>
    <cellStyle name="Normal 3 5 3 2 2 2" xfId="2838" xr:uid="{5DE3F39E-7557-45FF-B891-AB070CEF6044}"/>
    <cellStyle name="Normal 3 5 3 2 2 2 2" xfId="5808" xr:uid="{1F41E8C3-085F-4E1D-8EF2-5F848880E05A}"/>
    <cellStyle name="Normal 3 5 3 2 2 2 2 2" xfId="11791" xr:uid="{E873C794-F13F-448E-A7E8-7BC201BEACF0}"/>
    <cellStyle name="Normal 3 5 3 2 2 2 3" xfId="8821" xr:uid="{9DCA753F-E6E4-4327-BCB4-ED29CB6A10D5}"/>
    <cellStyle name="Normal 3 5 3 2 2 3" xfId="4364" xr:uid="{A909A657-6ADA-4B68-896C-4EE893952D2E}"/>
    <cellStyle name="Normal 3 5 3 2 2 3 2" xfId="10347" xr:uid="{023FD03E-6D6A-43C5-AA8C-9D6389FB83AB}"/>
    <cellStyle name="Normal 3 5 3 2 2 4" xfId="7377" xr:uid="{25DF0C88-D1AD-4E94-BFD7-33E372906A11}"/>
    <cellStyle name="Normal 3 5 3 2 3" xfId="2116" xr:uid="{0F06E94E-236A-453C-838B-903A7A96178F}"/>
    <cellStyle name="Normal 3 5 3 2 3 2" xfId="5086" xr:uid="{E1A91555-25CB-4025-AE5F-5EECE4EE41AA}"/>
    <cellStyle name="Normal 3 5 3 2 3 2 2" xfId="11069" xr:uid="{22CF2EAE-3EEF-4E5E-98E1-C19BC92CA0D2}"/>
    <cellStyle name="Normal 3 5 3 2 3 3" xfId="8099" xr:uid="{9EB7DE3C-7E9F-4CF3-83DF-823B37EB27A6}"/>
    <cellStyle name="Normal 3 5 3 2 4" xfId="3642" xr:uid="{97D07EC2-D84F-4D1C-A90C-69361AC371EF}"/>
    <cellStyle name="Normal 3 5 3 2 4 2" xfId="9625" xr:uid="{26DA7C9C-C759-493C-9ECA-FE24FA41C0E5}"/>
    <cellStyle name="Normal 3 5 3 2 5" xfId="6655" xr:uid="{C3497E1A-0DB0-483E-A6B8-35D672727A93}"/>
    <cellStyle name="Normal 3 5 3 3" xfId="1046" xr:uid="{E409DB16-3DE8-470B-A868-A33E22469557}"/>
    <cellStyle name="Normal 3 5 3 3 2" xfId="2490" xr:uid="{2EFCC20F-C622-49B7-BE14-697D04437B87}"/>
    <cellStyle name="Normal 3 5 3 3 2 2" xfId="5460" xr:uid="{78F758B4-70E6-4E7A-897E-67161F4CB983}"/>
    <cellStyle name="Normal 3 5 3 3 2 2 2" xfId="11443" xr:uid="{8D16EC5F-9380-48EE-A620-62C54A0A2239}"/>
    <cellStyle name="Normal 3 5 3 3 2 3" xfId="8473" xr:uid="{EA5C8F37-6800-4C37-BB7E-6A1560718E58}"/>
    <cellStyle name="Normal 3 5 3 3 3" xfId="4016" xr:uid="{92DF27A1-A960-4E8A-AEE6-B3C570E37F69}"/>
    <cellStyle name="Normal 3 5 3 3 3 2" xfId="9999" xr:uid="{6647130E-B419-46B7-93EF-DB9F10D2C7C2}"/>
    <cellStyle name="Normal 3 5 3 3 4" xfId="7029" xr:uid="{F917366B-4E47-4768-94ED-948AB9760F96}"/>
    <cellStyle name="Normal 3 5 3 4" xfId="1768" xr:uid="{83941A5F-EB2D-4139-9112-828594DF752F}"/>
    <cellStyle name="Normal 3 5 3 4 2" xfId="4738" xr:uid="{296F932E-C157-42AD-9BA8-8F53CA255047}"/>
    <cellStyle name="Normal 3 5 3 4 2 2" xfId="10721" xr:uid="{D312FE24-8534-48E3-9C01-171B3B99B057}"/>
    <cellStyle name="Normal 3 5 3 4 3" xfId="7751" xr:uid="{6B0FF0BE-0C98-4CE4-92F0-FFFEACB8C075}"/>
    <cellStyle name="Normal 3 5 3 5" xfId="3294" xr:uid="{D06CFDF9-5CCD-4CF1-B61A-34D87BFA8ACB}"/>
    <cellStyle name="Normal 3 5 3 5 2" xfId="9277" xr:uid="{8F88E131-AA6D-4AAD-A9E3-994F0A1E64B3}"/>
    <cellStyle name="Normal 3 5 3 6" xfId="6307" xr:uid="{E70D9926-FAF6-482B-B147-DC1FE4FDC2B2}"/>
    <cellStyle name="Normal 3 5 4" xfId="440" xr:uid="{5407C7F5-45ED-4DC9-9A83-513A6CEF6367}"/>
    <cellStyle name="Normal 3 5 4 2" xfId="1162" xr:uid="{C0088D49-0064-4BEB-8260-0C7733A44E33}"/>
    <cellStyle name="Normal 3 5 4 2 2" xfId="2606" xr:uid="{6F53BA3F-322C-4F6E-8E4C-8278D7603998}"/>
    <cellStyle name="Normal 3 5 4 2 2 2" xfId="5576" xr:uid="{8C7AD8F2-6901-4A8E-A64D-64033956EE30}"/>
    <cellStyle name="Normal 3 5 4 2 2 2 2" xfId="11559" xr:uid="{3126EA43-EE95-429D-AC2F-91374BB4C3B9}"/>
    <cellStyle name="Normal 3 5 4 2 2 3" xfId="8589" xr:uid="{BFD6E620-B458-4543-A833-F8D0EF6EFAB8}"/>
    <cellStyle name="Normal 3 5 4 2 3" xfId="4132" xr:uid="{37915AB1-2D90-4DEA-86C9-7E0A347D8DE6}"/>
    <cellStyle name="Normal 3 5 4 2 3 2" xfId="10115" xr:uid="{3996A9DE-8B0B-4871-8758-E7C6A9369303}"/>
    <cellStyle name="Normal 3 5 4 2 4" xfId="7145" xr:uid="{6116DD72-853A-45FD-9880-DB23A27E3DE4}"/>
    <cellStyle name="Normal 3 5 4 3" xfId="1884" xr:uid="{A5CF510E-2C17-468F-A745-B32F840AB396}"/>
    <cellStyle name="Normal 3 5 4 3 2" xfId="4854" xr:uid="{89DCB7D4-C90C-4995-8F0C-5963B3C85D1F}"/>
    <cellStyle name="Normal 3 5 4 3 2 2" xfId="10837" xr:uid="{22E43C1B-E236-450B-B44C-6D6126A867E0}"/>
    <cellStyle name="Normal 3 5 4 3 3" xfId="7867" xr:uid="{B14994F4-DFA6-43CD-84D4-C7E87718D3DD}"/>
    <cellStyle name="Normal 3 5 4 4" xfId="3410" xr:uid="{F7E0D55E-9528-4765-BB23-DD8C2950FC0A}"/>
    <cellStyle name="Normal 3 5 4 4 2" xfId="9393" xr:uid="{BD8E9DC5-9ABD-4EAD-BF6C-728225EDBD4F}"/>
    <cellStyle name="Normal 3 5 4 5" xfId="6423" xr:uid="{F6C0FE59-772A-4D33-B021-821A61C65DE8}"/>
    <cellStyle name="Normal 3 5 5" xfId="814" xr:uid="{9F10106D-F2EC-4ECF-B966-1AC251377C53}"/>
    <cellStyle name="Normal 3 5 5 2" xfId="2258" xr:uid="{A05B91FA-8982-4776-A086-6948B609D995}"/>
    <cellStyle name="Normal 3 5 5 2 2" xfId="5228" xr:uid="{BDD7C70E-A657-4A05-8E7F-9FB02E6E5B14}"/>
    <cellStyle name="Normal 3 5 5 2 2 2" xfId="11211" xr:uid="{03BB98BE-3D37-4684-9FC1-8D035B3C8576}"/>
    <cellStyle name="Normal 3 5 5 2 3" xfId="8241" xr:uid="{65413784-D989-41E7-8649-30363F104303}"/>
    <cellStyle name="Normal 3 5 5 3" xfId="3784" xr:uid="{6C05B946-9629-472F-9726-6EFBB2460913}"/>
    <cellStyle name="Normal 3 5 5 3 2" xfId="9767" xr:uid="{1E593D58-BE39-4F6B-9EE7-70564C23B64A}"/>
    <cellStyle name="Normal 3 5 5 4" xfId="6797" xr:uid="{80004684-0F12-4F91-A79C-147C1632ED89}"/>
    <cellStyle name="Normal 3 5 6" xfId="1536" xr:uid="{5B1F3488-E92A-471D-BE20-62817A58B9D5}"/>
    <cellStyle name="Normal 3 5 6 2" xfId="4506" xr:uid="{8B75E31D-5C94-4D4B-9E8A-39C432FFA7CE}"/>
    <cellStyle name="Normal 3 5 6 2 2" xfId="10489" xr:uid="{14D0FE72-7601-4CE3-9FAE-D85AEBF8E8A6}"/>
    <cellStyle name="Normal 3 5 6 3" xfId="7519" xr:uid="{C1D98AE0-9696-4BC0-8E06-BC02AEB9EE72}"/>
    <cellStyle name="Normal 3 5 7" xfId="3062" xr:uid="{892EE2C8-8C1F-4C7C-B047-174D7991EC93}"/>
    <cellStyle name="Normal 3 5 7 2" xfId="9045" xr:uid="{670FEA39-3AD8-4234-A065-9C4C35235559}"/>
    <cellStyle name="Normal 3 5 8" xfId="6075" xr:uid="{75C4430A-E226-4F27-A155-91E340532D8B}"/>
    <cellStyle name="Normal 3 6" xfId="150" xr:uid="{2AE6A40D-63E8-4B99-B019-28FD8309510F}"/>
    <cellStyle name="Normal 3 6 2" xfId="498" xr:uid="{9F90B303-2CF8-4687-9516-931DE654B373}"/>
    <cellStyle name="Normal 3 6 2 2" xfId="1220" xr:uid="{B2641ECD-B3E2-46B1-B23D-0562B008B55C}"/>
    <cellStyle name="Normal 3 6 2 2 2" xfId="2664" xr:uid="{F1ED8686-8042-419C-A89E-8853CAE1D1BC}"/>
    <cellStyle name="Normal 3 6 2 2 2 2" xfId="5634" xr:uid="{A4B1E0AF-9D55-409B-815B-33A9FAC68370}"/>
    <cellStyle name="Normal 3 6 2 2 2 2 2" xfId="11617" xr:uid="{7CF6FFA3-17A6-40D4-AECF-C9BC198A25C7}"/>
    <cellStyle name="Normal 3 6 2 2 2 3" xfId="8647" xr:uid="{38B941AE-B2B3-46E4-977B-E481A08E33F3}"/>
    <cellStyle name="Normal 3 6 2 2 3" xfId="4190" xr:uid="{E24B0B86-5FEE-4C0F-9E67-E9600A8B6A34}"/>
    <cellStyle name="Normal 3 6 2 2 3 2" xfId="10173" xr:uid="{6FFB2C9D-C1D9-47A8-A3D7-EE6F1BD25475}"/>
    <cellStyle name="Normal 3 6 2 2 4" xfId="7203" xr:uid="{3CE3B301-CEFE-4727-B2A7-BB32B8926EB4}"/>
    <cellStyle name="Normal 3 6 2 3" xfId="1942" xr:uid="{2496F48A-F9DD-4019-84DF-756D73CD40B0}"/>
    <cellStyle name="Normal 3 6 2 3 2" xfId="4912" xr:uid="{A8B0BEF1-84D4-4D84-959F-E9E44D6E7AA4}"/>
    <cellStyle name="Normal 3 6 2 3 2 2" xfId="10895" xr:uid="{CEDCC473-0102-4ADE-9A15-6B4AE929ED29}"/>
    <cellStyle name="Normal 3 6 2 3 3" xfId="7925" xr:uid="{A13709B5-BB6D-4CF1-B82B-05B32D7C4AB1}"/>
    <cellStyle name="Normal 3 6 2 4" xfId="3468" xr:uid="{E516CE20-C84D-49C6-B66C-DD9EFC4C82B1}"/>
    <cellStyle name="Normal 3 6 2 4 2" xfId="9451" xr:uid="{428DDD59-6C2C-4643-A65D-85D369841865}"/>
    <cellStyle name="Normal 3 6 2 5" xfId="6481" xr:uid="{F5B8422C-4AD6-4D98-8420-D12B691F176B}"/>
    <cellStyle name="Normal 3 6 3" xfId="872" xr:uid="{A7985DAB-0696-4E9E-ADE7-D54FEA624412}"/>
    <cellStyle name="Normal 3 6 3 2" xfId="2316" xr:uid="{E4B32386-5B32-45A2-8E92-5DFB636C3DBA}"/>
    <cellStyle name="Normal 3 6 3 2 2" xfId="5286" xr:uid="{73A4D4F1-32B4-4613-8A45-1799E3C2DF2B}"/>
    <cellStyle name="Normal 3 6 3 2 2 2" xfId="11269" xr:uid="{4983D604-A366-4C46-814B-3AC3C4BC1B1E}"/>
    <cellStyle name="Normal 3 6 3 2 3" xfId="8299" xr:uid="{42B22FC0-2DAA-434B-AB1E-34BAC2DED34B}"/>
    <cellStyle name="Normal 3 6 3 3" xfId="3842" xr:uid="{B2871366-6AD6-44B3-945E-653E022BD713}"/>
    <cellStyle name="Normal 3 6 3 3 2" xfId="9825" xr:uid="{978E3F5B-9B3F-432B-98AE-FC9511ECB67A}"/>
    <cellStyle name="Normal 3 6 3 4" xfId="6855" xr:uid="{8408F72F-57A1-4180-AC1B-025DE4A29000}"/>
    <cellStyle name="Normal 3 6 4" xfId="1594" xr:uid="{CBA7CB87-4784-4469-AD6C-EF276888389E}"/>
    <cellStyle name="Normal 3 6 4 2" xfId="4564" xr:uid="{615F4A5B-6668-4873-80C3-ECAC50A78EA1}"/>
    <cellStyle name="Normal 3 6 4 2 2" xfId="10547" xr:uid="{7B018461-A746-4B2D-AAFB-B13D1502DC76}"/>
    <cellStyle name="Normal 3 6 4 3" xfId="7577" xr:uid="{5C6D8A41-6721-44FA-B745-356F301F7AF9}"/>
    <cellStyle name="Normal 3 6 5" xfId="3120" xr:uid="{B4FE52CA-9A66-4323-90D0-CB6C0842FE8A}"/>
    <cellStyle name="Normal 3 6 5 2" xfId="9103" xr:uid="{D7EB48F6-A8BC-4C21-913E-DD0E626CBD6A}"/>
    <cellStyle name="Normal 3 6 6" xfId="6133" xr:uid="{EE8FBC4E-88B9-45FA-9BA8-DE2A9CEAA24D}"/>
    <cellStyle name="Normal 3 7" xfId="266" xr:uid="{B9E3B865-22AF-489F-AFDA-BAE8AE96397B}"/>
    <cellStyle name="Normal 3 7 2" xfId="614" xr:uid="{2DBA78E0-99FB-4D6B-94A0-7E7EA62B3B2A}"/>
    <cellStyle name="Normal 3 7 2 2" xfId="1336" xr:uid="{E064F32F-89D2-4A38-AD8C-EE2F44B7C957}"/>
    <cellStyle name="Normal 3 7 2 2 2" xfId="2780" xr:uid="{6D8DA13A-CDCC-40D9-B5DC-64A42ADF9903}"/>
    <cellStyle name="Normal 3 7 2 2 2 2" xfId="5750" xr:uid="{9DD07E7E-6B94-4636-9C07-F1C1D0772227}"/>
    <cellStyle name="Normal 3 7 2 2 2 2 2" xfId="11733" xr:uid="{9A217A03-1480-418A-882F-868E0FD57C55}"/>
    <cellStyle name="Normal 3 7 2 2 2 3" xfId="8763" xr:uid="{3159524E-2394-4737-B8EC-CF4DAB44E588}"/>
    <cellStyle name="Normal 3 7 2 2 3" xfId="4306" xr:uid="{C60DCD39-F1F9-447C-B23C-6889F97A2586}"/>
    <cellStyle name="Normal 3 7 2 2 3 2" xfId="10289" xr:uid="{124683ED-EA0E-46DB-B3EC-C8C59429A68B}"/>
    <cellStyle name="Normal 3 7 2 2 4" xfId="7319" xr:uid="{D2792243-F228-42CC-BC4F-8406E95AEB0B}"/>
    <cellStyle name="Normal 3 7 2 3" xfId="2058" xr:uid="{4052BDBC-177A-4C75-B709-658E8FFD5B9D}"/>
    <cellStyle name="Normal 3 7 2 3 2" xfId="5028" xr:uid="{8F5A2304-7344-45A3-BBEA-0802813B9B22}"/>
    <cellStyle name="Normal 3 7 2 3 2 2" xfId="11011" xr:uid="{2E584772-FEC7-41DF-B19E-5F9E37BC737E}"/>
    <cellStyle name="Normal 3 7 2 3 3" xfId="8041" xr:uid="{E4407847-E80F-4D6C-B21E-22FEB8975369}"/>
    <cellStyle name="Normal 3 7 2 4" xfId="3584" xr:uid="{1C14F8D2-4EEB-4B75-9D16-6984020FF16F}"/>
    <cellStyle name="Normal 3 7 2 4 2" xfId="9567" xr:uid="{B911D1A6-6C3D-49B4-A29C-F979787364A2}"/>
    <cellStyle name="Normal 3 7 2 5" xfId="6597" xr:uid="{C40970AA-42F2-4DCC-97A2-E7DE61A90A6C}"/>
    <cellStyle name="Normal 3 7 3" xfId="988" xr:uid="{1D9A1530-6AEF-49A9-9418-289D0EC3D4C7}"/>
    <cellStyle name="Normal 3 7 3 2" xfId="2432" xr:uid="{C566CD25-D6E3-4426-B2F6-768FB94B32CD}"/>
    <cellStyle name="Normal 3 7 3 2 2" xfId="5402" xr:uid="{8175C575-B807-44CF-907A-540418D3F78A}"/>
    <cellStyle name="Normal 3 7 3 2 2 2" xfId="11385" xr:uid="{EBD92827-7781-4748-83CC-E7A26F9D0395}"/>
    <cellStyle name="Normal 3 7 3 2 3" xfId="8415" xr:uid="{DD8A1D2D-9449-49EF-BE5F-7FB66F565D33}"/>
    <cellStyle name="Normal 3 7 3 3" xfId="3958" xr:uid="{65839F24-0048-4DFD-BCCF-518EF84E6EF6}"/>
    <cellStyle name="Normal 3 7 3 3 2" xfId="9941" xr:uid="{2DACCAB2-730E-443D-8D33-7D3BB1115494}"/>
    <cellStyle name="Normal 3 7 3 4" xfId="6971" xr:uid="{EF3785A1-EEB0-4686-82F8-7A6E301B724F}"/>
    <cellStyle name="Normal 3 7 4" xfId="1710" xr:uid="{2B90302D-F311-4F3A-8084-BC87D1CDA120}"/>
    <cellStyle name="Normal 3 7 4 2" xfId="4680" xr:uid="{9F836207-460F-45EA-A7ED-CC23E3599DEB}"/>
    <cellStyle name="Normal 3 7 4 2 2" xfId="10663" xr:uid="{9C2DD8A4-9207-44D7-A33E-00C9DB4B1F31}"/>
    <cellStyle name="Normal 3 7 4 3" xfId="7693" xr:uid="{83968F1D-084B-4B31-A085-C710FB8D63AD}"/>
    <cellStyle name="Normal 3 7 5" xfId="3236" xr:uid="{FAC8710F-804E-4CA6-892F-51479BBA1FC9}"/>
    <cellStyle name="Normal 3 7 5 2" xfId="9219" xr:uid="{4F850457-57BB-4F18-9345-E2F595493AA1}"/>
    <cellStyle name="Normal 3 7 6" xfId="6249" xr:uid="{C30F9062-58EA-40D7-A402-9F587CD0831F}"/>
    <cellStyle name="Normal 3 8" xfId="382" xr:uid="{A8C918A4-C063-4A56-9560-C6D0BFDB023C}"/>
    <cellStyle name="Normal 3 8 2" xfId="1104" xr:uid="{357E5F74-9175-4B0F-A643-5078E4C08AAD}"/>
    <cellStyle name="Normal 3 8 2 2" xfId="2548" xr:uid="{601B33AD-3498-4763-BD4F-0AD32C86F9FE}"/>
    <cellStyle name="Normal 3 8 2 2 2" xfId="5518" xr:uid="{E24EDF7C-847A-4EA8-A647-E57B0727177B}"/>
    <cellStyle name="Normal 3 8 2 2 2 2" xfId="11501" xr:uid="{E65057C8-E353-4B58-B393-EED0F7AB95CA}"/>
    <cellStyle name="Normal 3 8 2 2 3" xfId="8531" xr:uid="{FEB4F62F-5827-48D6-B07F-6A42AFEC4DEE}"/>
    <cellStyle name="Normal 3 8 2 3" xfId="4074" xr:uid="{8A8AABF5-3BA7-49FA-BDAF-D1EFCB62411D}"/>
    <cellStyle name="Normal 3 8 2 3 2" xfId="10057" xr:uid="{614E84C9-C025-42E6-AC8B-195FFD271399}"/>
    <cellStyle name="Normal 3 8 2 4" xfId="7087" xr:uid="{B08E381C-B708-4680-BF06-6BBD4FCCC4E9}"/>
    <cellStyle name="Normal 3 8 3" xfId="1826" xr:uid="{DD93AD38-26E5-491E-A723-8B5306265B2E}"/>
    <cellStyle name="Normal 3 8 3 2" xfId="4796" xr:uid="{72B17D24-AE94-4425-8C18-A163DDC1E54F}"/>
    <cellStyle name="Normal 3 8 3 2 2" xfId="10779" xr:uid="{B40FB215-0CEE-423D-83C7-C0EC7796309F}"/>
    <cellStyle name="Normal 3 8 3 3" xfId="7809" xr:uid="{8EFB70EB-2C01-411D-B36F-33F5A480DCB8}"/>
    <cellStyle name="Normal 3 8 4" xfId="3352" xr:uid="{153AE7C8-1EDA-4976-BED8-882C61B8EC9C}"/>
    <cellStyle name="Normal 3 8 4 2" xfId="9335" xr:uid="{92CD09AE-5F10-4335-86B1-FB01052AC39E}"/>
    <cellStyle name="Normal 3 8 5" xfId="6365" xr:uid="{FDFEE372-8D34-4F20-A849-4E596114D681}"/>
    <cellStyle name="Normal 3 9" xfId="734" xr:uid="{AFC78B2B-D15B-44A2-A090-4C6616A43136}"/>
    <cellStyle name="Normal 3 9 2" xfId="1456" xr:uid="{ADA2B9D1-465F-4382-A33F-0863B9BA3903}"/>
    <cellStyle name="Normal 3 9 2 2" xfId="2900" xr:uid="{8922557D-596D-47D4-962C-F6E60B82ED32}"/>
    <cellStyle name="Normal 3 9 2 2 2" xfId="5870" xr:uid="{27775C5F-55C7-4523-90D2-0E619BE7DAC2}"/>
    <cellStyle name="Normal 3 9 2 2 2 2" xfId="11853" xr:uid="{541039CA-6369-4D6F-B431-859A41D7E113}"/>
    <cellStyle name="Normal 3 9 2 2 3" xfId="8883" xr:uid="{88556774-132E-422E-8384-78BC896EA422}"/>
    <cellStyle name="Normal 3 9 2 3" xfId="4426" xr:uid="{4280F2AB-CDD5-4344-88A6-1D8DC92053D7}"/>
    <cellStyle name="Normal 3 9 2 3 2" xfId="10409" xr:uid="{3817ED74-2A51-4E69-8928-96617DBC1D43}"/>
    <cellStyle name="Normal 3 9 2 4" xfId="7439" xr:uid="{AA540DED-62C5-430E-846B-25B3FC97C46F}"/>
    <cellStyle name="Normal 3 9 3" xfId="2178" xr:uid="{9E130484-3CA5-4EB6-AEE9-5F42CFF71115}"/>
    <cellStyle name="Normal 3 9 3 2" xfId="5148" xr:uid="{D4284B31-491A-45F5-897C-4C2698D543D1}"/>
    <cellStyle name="Normal 3 9 3 2 2" xfId="11131" xr:uid="{2BA174F1-19AE-4D89-B366-8D0CB72A1EBF}"/>
    <cellStyle name="Normal 3 9 3 3" xfId="8161" xr:uid="{B2C6AAB5-EB8E-460F-A531-225B51C85AFF}"/>
    <cellStyle name="Normal 3 9 4" xfId="3704" xr:uid="{2E190509-53AE-43CE-89B1-03F58E7C9719}"/>
    <cellStyle name="Normal 3 9 4 2" xfId="9687" xr:uid="{42FF0F96-C7AA-4AB9-9D75-FF21B51C00B7}"/>
    <cellStyle name="Normal 3 9 5" xfId="6717" xr:uid="{914BF870-AE74-4AAD-A59E-8A243D64687F}"/>
    <cellStyle name="Normal 4" xfId="50" xr:uid="{3EE6DF66-45E3-4B71-AD78-16A4004F76BE}"/>
    <cellStyle name="Normal 4 10" xfId="757" xr:uid="{72954EBE-19B4-4DAC-92B9-8C0ABE661B33}"/>
    <cellStyle name="Normal 4 10 2" xfId="2201" xr:uid="{21527920-6D30-424C-A2D9-8FE13D41AD96}"/>
    <cellStyle name="Normal 4 10 2 2" xfId="5171" xr:uid="{4189BDFD-FA3E-4164-A05B-10D7A60D28A1}"/>
    <cellStyle name="Normal 4 10 2 2 2" xfId="11154" xr:uid="{A924F8E0-AD10-4C22-B0AE-E19471D7B2ED}"/>
    <cellStyle name="Normal 4 10 2 3" xfId="8184" xr:uid="{9178945D-FD0E-49E2-8A9C-0AFB454001E8}"/>
    <cellStyle name="Normal 4 10 3" xfId="3727" xr:uid="{C55E1F1E-C01C-48A4-957E-593AE301DDEE}"/>
    <cellStyle name="Normal 4 10 3 2" xfId="9710" xr:uid="{7AE288E4-2D5E-4982-A04B-AC050BC56985}"/>
    <cellStyle name="Normal 4 10 4" xfId="6740" xr:uid="{6A6C9D17-4C86-4ECD-B279-79718A0AC814}"/>
    <cellStyle name="Normal 4 11" xfId="1479" xr:uid="{054C0467-3799-43D3-8BE5-FB93006A3978}"/>
    <cellStyle name="Normal 4 11 2" xfId="4449" xr:uid="{87402B67-CDF4-4E00-9B65-F04AF35F9CB0}"/>
    <cellStyle name="Normal 4 11 2 2" xfId="10432" xr:uid="{0B372DD5-3BDE-492F-AFB4-27F0A1761FD1}"/>
    <cellStyle name="Normal 4 11 3" xfId="7462" xr:uid="{F1A737B6-2887-40FE-AA4C-E1509872B74E}"/>
    <cellStyle name="Normal 4 12" xfId="2923" xr:uid="{7C3CCB59-261C-4C86-9AB1-1F1A3E88FA20}"/>
    <cellStyle name="Normal 4 12 2" xfId="5893" xr:uid="{B1723CFD-4F97-4915-8BFB-1F29E0011022}"/>
    <cellStyle name="Normal 4 12 2 2" xfId="11876" xr:uid="{AE68CE60-0560-41EB-B841-EBE9A902A706}"/>
    <cellStyle name="Normal 4 12 3" xfId="8906" xr:uid="{20CB8B95-1518-44BD-96D2-546941BF0C1E}"/>
    <cellStyle name="Normal 4 13" xfId="2954" xr:uid="{ACF29CCA-7F10-4772-AA55-E547DF015882}"/>
    <cellStyle name="Normal 4 13 2" xfId="5924" xr:uid="{712BED8E-946E-4676-8515-82EF9416BE24}"/>
    <cellStyle name="Normal 4 13 2 2" xfId="11907" xr:uid="{38A92A60-1A95-402C-B3E5-6F53000C0A53}"/>
    <cellStyle name="Normal 4 13 3" xfId="8937" xr:uid="{81C1A7D8-13A0-45D4-9BC8-98D7528F7B11}"/>
    <cellStyle name="Normal 4 14" xfId="3027" xr:uid="{CD282000-F2AD-424B-A639-584CE09BF410}"/>
    <cellStyle name="Normal 4 14 2" xfId="9010" xr:uid="{6C110741-FE35-40B0-B65E-CD772FE388F1}"/>
    <cellStyle name="Normal 4 15" xfId="6039" xr:uid="{39FB6485-FA88-4128-BD76-1FD23D1BC79D}"/>
    <cellStyle name="Normal 4 2" xfId="56" xr:uid="{FE734682-B4C6-4605-9C66-032E4FC38272}"/>
    <cellStyle name="Normal 4 2 10" xfId="1482" xr:uid="{17E7A8E1-954A-45C0-BFEA-F1C140317154}"/>
    <cellStyle name="Normal 4 2 10 2" xfId="4452" xr:uid="{4A8E379E-C00C-4A08-BF39-EC68D7851AAC}"/>
    <cellStyle name="Normal 4 2 10 2 2" xfId="10435" xr:uid="{9B9D56E5-7115-4F6B-8293-DE40DB528E97}"/>
    <cellStyle name="Normal 4 2 10 3" xfId="7465" xr:uid="{10272A72-DE1C-4077-8781-3D9737EC7E27}"/>
    <cellStyle name="Normal 4 2 11" xfId="2926" xr:uid="{6E769412-863A-4455-B15F-B29BCC358428}"/>
    <cellStyle name="Normal 4 2 11 2" xfId="5896" xr:uid="{98C62849-3F58-42B5-BF74-DB1AB3413748}"/>
    <cellStyle name="Normal 4 2 11 2 2" xfId="11879" xr:uid="{6930F0C7-A3AD-40C0-8715-089A634A7E2E}"/>
    <cellStyle name="Normal 4 2 11 3" xfId="8909" xr:uid="{FA4B5AEF-D261-4B55-B201-FFAE8288D2F0}"/>
    <cellStyle name="Normal 4 2 12" xfId="2957" xr:uid="{E87AA04D-3A1E-4054-ABD1-A79654B0398F}"/>
    <cellStyle name="Normal 4 2 12 2" xfId="5927" xr:uid="{15460F46-D418-4672-96DC-CD20E3809F2A}"/>
    <cellStyle name="Normal 4 2 12 2 2" xfId="11910" xr:uid="{B7BC2EA1-A9CC-42C9-A72A-83B015F0088A}"/>
    <cellStyle name="Normal 4 2 12 3" xfId="8940" xr:uid="{95F059EB-B4E6-46AA-899A-56E2EA432F56}"/>
    <cellStyle name="Normal 4 2 13" xfId="3008" xr:uid="{72C7F232-3B6E-46D2-972E-9C6AF9E707FB}"/>
    <cellStyle name="Normal 4 2 13 2" xfId="8991" xr:uid="{C5F80442-B36B-4D0C-A2F3-F69FE2A174BD}"/>
    <cellStyle name="Normal 4 2 14" xfId="6016" xr:uid="{BEF8E392-9599-4B88-8AA1-DC57482DA9B3}"/>
    <cellStyle name="Normal 4 2 2" xfId="62" xr:uid="{F35DDEB4-8BB0-4EA0-B5AC-8C1E7507D558}"/>
    <cellStyle name="Normal 4 2 2 10" xfId="6045" xr:uid="{7E683D31-F917-426D-A49B-0C02F246A341}"/>
    <cellStyle name="Normal 4 2 2 2" xfId="120" xr:uid="{9A215F36-9659-4477-9B86-9B156E0DA7D6}"/>
    <cellStyle name="Normal 4 2 2 2 2" xfId="236" xr:uid="{2EB6658E-B5E9-438F-824C-E6616774149B}"/>
    <cellStyle name="Normal 4 2 2 2 2 2" xfId="584" xr:uid="{CB851F09-493E-4A24-8CAD-6491039E89F8}"/>
    <cellStyle name="Normal 4 2 2 2 2 2 2" xfId="1306" xr:uid="{BB9C3D6B-F5EB-4902-BBBF-E6F9A2ED9E94}"/>
    <cellStyle name="Normal 4 2 2 2 2 2 2 2" xfId="2750" xr:uid="{87CCCEB9-F7CF-4526-9F10-4486974A9550}"/>
    <cellStyle name="Normal 4 2 2 2 2 2 2 2 2" xfId="5720" xr:uid="{8EBD90D3-2056-4F68-BB6D-86DC5C985416}"/>
    <cellStyle name="Normal 4 2 2 2 2 2 2 2 2 2" xfId="11703" xr:uid="{F607FD73-CA3C-4607-A700-5B50FACDE6D8}"/>
    <cellStyle name="Normal 4 2 2 2 2 2 2 2 3" xfId="8733" xr:uid="{FED32F42-28B5-481E-AC7F-DF9496604911}"/>
    <cellStyle name="Normal 4 2 2 2 2 2 2 3" xfId="4276" xr:uid="{3CA11E1A-6834-4949-BACE-96F393E8AEA7}"/>
    <cellStyle name="Normal 4 2 2 2 2 2 2 3 2" xfId="10259" xr:uid="{81013887-871F-4397-828F-2292E481F430}"/>
    <cellStyle name="Normal 4 2 2 2 2 2 2 4" xfId="7289" xr:uid="{51CCA463-0A75-4177-9389-819AB74BDFD9}"/>
    <cellStyle name="Normal 4 2 2 2 2 2 3" xfId="2028" xr:uid="{DF05DDD0-B426-44BE-9C08-DA6707590A30}"/>
    <cellStyle name="Normal 4 2 2 2 2 2 3 2" xfId="4998" xr:uid="{AF2BB510-C8E0-4A1E-BA68-1BF213BE440C}"/>
    <cellStyle name="Normal 4 2 2 2 2 2 3 2 2" xfId="10981" xr:uid="{95A42E01-6272-4B06-B5E3-30F47ED73D12}"/>
    <cellStyle name="Normal 4 2 2 2 2 2 3 3" xfId="8011" xr:uid="{24C2FCE4-9431-4ADB-854C-3872256E96B4}"/>
    <cellStyle name="Normal 4 2 2 2 2 2 4" xfId="3554" xr:uid="{1696FEC1-3A95-4E93-9A94-6E1BACA78361}"/>
    <cellStyle name="Normal 4 2 2 2 2 2 4 2" xfId="9537" xr:uid="{2D49F635-F895-434C-8AC7-157457125369}"/>
    <cellStyle name="Normal 4 2 2 2 2 2 5" xfId="6567" xr:uid="{0042B92E-FFF1-4848-A204-0508AD43A9F1}"/>
    <cellStyle name="Normal 4 2 2 2 2 3" xfId="958" xr:uid="{7C1EF394-3370-4121-A08C-7748EB0F7466}"/>
    <cellStyle name="Normal 4 2 2 2 2 3 2" xfId="2402" xr:uid="{B31C2C04-FAD9-4636-986F-10D201531964}"/>
    <cellStyle name="Normal 4 2 2 2 2 3 2 2" xfId="5372" xr:uid="{DD0B8DCD-7499-461A-B88F-67D3CD961C70}"/>
    <cellStyle name="Normal 4 2 2 2 2 3 2 2 2" xfId="11355" xr:uid="{07B84948-D8FF-4D79-A13D-5ED869BD3C38}"/>
    <cellStyle name="Normal 4 2 2 2 2 3 2 3" xfId="8385" xr:uid="{AE135D45-B671-4C4C-8B43-3E8761CB73F2}"/>
    <cellStyle name="Normal 4 2 2 2 2 3 3" xfId="3928" xr:uid="{03C62705-CEDB-4B04-8D58-63C0BE7B9587}"/>
    <cellStyle name="Normal 4 2 2 2 2 3 3 2" xfId="9911" xr:uid="{A0A3A8B8-C5C0-483A-9F82-A13B484F397B}"/>
    <cellStyle name="Normal 4 2 2 2 2 3 4" xfId="6941" xr:uid="{FB75630D-555A-4718-A35F-DE748D549D35}"/>
    <cellStyle name="Normal 4 2 2 2 2 4" xfId="1680" xr:uid="{DBFDBCEB-F6A1-4047-9814-6C681F3D6B23}"/>
    <cellStyle name="Normal 4 2 2 2 2 4 2" xfId="4650" xr:uid="{B604E0DC-E29F-4429-A3B0-577D371212A0}"/>
    <cellStyle name="Normal 4 2 2 2 2 4 2 2" xfId="10633" xr:uid="{2895C158-A8F4-4C5C-8F7B-81F0F94504A5}"/>
    <cellStyle name="Normal 4 2 2 2 2 4 3" xfId="7663" xr:uid="{642BD130-C760-4522-846A-07EF1A9C615B}"/>
    <cellStyle name="Normal 4 2 2 2 2 5" xfId="3206" xr:uid="{961882E2-683C-41E2-84D1-771110B332C5}"/>
    <cellStyle name="Normal 4 2 2 2 2 5 2" xfId="9189" xr:uid="{5FCA816A-5CAF-442B-B9EB-204C3E477E28}"/>
    <cellStyle name="Normal 4 2 2 2 2 6" xfId="6219" xr:uid="{EBF62E16-E6CF-48D7-8C84-BAB66575E73C}"/>
    <cellStyle name="Normal 4 2 2 2 3" xfId="352" xr:uid="{DDDDC7EE-C777-4062-BA32-7387BB5E2D10}"/>
    <cellStyle name="Normal 4 2 2 2 3 2" xfId="700" xr:uid="{266C192B-FB03-4326-A4BB-3C05FBD30CB9}"/>
    <cellStyle name="Normal 4 2 2 2 3 2 2" xfId="1422" xr:uid="{646358C7-0D8D-470B-B461-030B2DE3AF85}"/>
    <cellStyle name="Normal 4 2 2 2 3 2 2 2" xfId="2866" xr:uid="{511D060B-CC19-4C6F-815A-44C19E8716D5}"/>
    <cellStyle name="Normal 4 2 2 2 3 2 2 2 2" xfId="5836" xr:uid="{1E79C7FF-2884-4347-B3EE-82216887B689}"/>
    <cellStyle name="Normal 4 2 2 2 3 2 2 2 2 2" xfId="11819" xr:uid="{9F3A9FF5-763B-4398-9C65-DA9E5C6C5D5E}"/>
    <cellStyle name="Normal 4 2 2 2 3 2 2 2 3" xfId="8849" xr:uid="{3DDCB30E-C53E-4DD2-8324-0AFBA3C0D916}"/>
    <cellStyle name="Normal 4 2 2 2 3 2 2 3" xfId="4392" xr:uid="{83C31556-1098-4673-9F07-ACAF3B6D58A4}"/>
    <cellStyle name="Normal 4 2 2 2 3 2 2 3 2" xfId="10375" xr:uid="{4352E194-7967-49A5-A220-41BAC347E8D6}"/>
    <cellStyle name="Normal 4 2 2 2 3 2 2 4" xfId="7405" xr:uid="{C2F7E594-B83D-4288-A763-42C4D32499C3}"/>
    <cellStyle name="Normal 4 2 2 2 3 2 3" xfId="2144" xr:uid="{0C3A59C0-3E8B-42E9-8206-A68AB41E0B98}"/>
    <cellStyle name="Normal 4 2 2 2 3 2 3 2" xfId="5114" xr:uid="{A57BBC0A-97AF-47D5-9761-42C6405D357E}"/>
    <cellStyle name="Normal 4 2 2 2 3 2 3 2 2" xfId="11097" xr:uid="{B7640C3B-67CA-4C60-8CEC-AE6199770E1E}"/>
    <cellStyle name="Normal 4 2 2 2 3 2 3 3" xfId="8127" xr:uid="{5F164998-C959-4B4D-AFA0-27E90B0A8AF1}"/>
    <cellStyle name="Normal 4 2 2 2 3 2 4" xfId="3670" xr:uid="{D5CB8A81-658D-4F86-B1A6-2CA938909E42}"/>
    <cellStyle name="Normal 4 2 2 2 3 2 4 2" xfId="9653" xr:uid="{9F184561-230D-4065-ADA8-305F37CDDBC6}"/>
    <cellStyle name="Normal 4 2 2 2 3 2 5" xfId="6683" xr:uid="{FE19D318-4C74-434F-BEAF-3BDDB37F1B6C}"/>
    <cellStyle name="Normal 4 2 2 2 3 3" xfId="1074" xr:uid="{F4B47E51-3478-4A92-A58E-E94D4C0110B8}"/>
    <cellStyle name="Normal 4 2 2 2 3 3 2" xfId="2518" xr:uid="{FCB296ED-3310-4196-A26A-526C0CA180E1}"/>
    <cellStyle name="Normal 4 2 2 2 3 3 2 2" xfId="5488" xr:uid="{9EFD40E0-B92D-4C63-9C23-4B668FE9ECF2}"/>
    <cellStyle name="Normal 4 2 2 2 3 3 2 2 2" xfId="11471" xr:uid="{30123581-7983-4405-8AFE-5B86AF69951A}"/>
    <cellStyle name="Normal 4 2 2 2 3 3 2 3" xfId="8501" xr:uid="{29073A5D-79CF-420C-9CC3-334C1AE3AAA6}"/>
    <cellStyle name="Normal 4 2 2 2 3 3 3" xfId="4044" xr:uid="{98131C3A-D301-4B5A-B5C4-99E020A287AF}"/>
    <cellStyle name="Normal 4 2 2 2 3 3 3 2" xfId="10027" xr:uid="{122BD90F-797F-49C1-A441-6BA6BC775A21}"/>
    <cellStyle name="Normal 4 2 2 2 3 3 4" xfId="7057" xr:uid="{DBE6EAE5-44B8-4833-9FE9-22A8C91B5B60}"/>
    <cellStyle name="Normal 4 2 2 2 3 4" xfId="1796" xr:uid="{A7C08BD0-6259-4920-94E4-88CC8FF4908C}"/>
    <cellStyle name="Normal 4 2 2 2 3 4 2" xfId="4766" xr:uid="{D14AC229-A222-47B2-BEA7-FF6F22A4326F}"/>
    <cellStyle name="Normal 4 2 2 2 3 4 2 2" xfId="10749" xr:uid="{F65CA55E-448A-4FEA-A0B0-D8ADE75B60C6}"/>
    <cellStyle name="Normal 4 2 2 2 3 4 3" xfId="7779" xr:uid="{4FA309BF-1987-4C2F-8307-3EC7137E7E8D}"/>
    <cellStyle name="Normal 4 2 2 2 3 5" xfId="3322" xr:uid="{8FC8CE42-B76B-4AFC-9944-B2972C7F5339}"/>
    <cellStyle name="Normal 4 2 2 2 3 5 2" xfId="9305" xr:uid="{B2620730-A832-405C-8CE7-4B8437946DF0}"/>
    <cellStyle name="Normal 4 2 2 2 3 6" xfId="6335" xr:uid="{29DF6307-C4DD-4D03-8B55-95CC6AF4EB88}"/>
    <cellStyle name="Normal 4 2 2 2 4" xfId="468" xr:uid="{A4BE0EBD-4D82-47E2-8A1A-69BF1057F87B}"/>
    <cellStyle name="Normal 4 2 2 2 4 2" xfId="1190" xr:uid="{28C0776E-455F-4943-BB6F-9209CD6E8ECB}"/>
    <cellStyle name="Normal 4 2 2 2 4 2 2" xfId="2634" xr:uid="{84817C7C-B80A-4B3E-8F87-9DF9ED1A0DA1}"/>
    <cellStyle name="Normal 4 2 2 2 4 2 2 2" xfId="5604" xr:uid="{E64DDDDB-6C3F-4849-9369-F35D1A8954B3}"/>
    <cellStyle name="Normal 4 2 2 2 4 2 2 2 2" xfId="11587" xr:uid="{1526B7D2-4947-4C4A-8139-84222D1984F0}"/>
    <cellStyle name="Normal 4 2 2 2 4 2 2 3" xfId="8617" xr:uid="{01D7C810-D2F4-4B06-B4D7-ED547878DBCF}"/>
    <cellStyle name="Normal 4 2 2 2 4 2 3" xfId="4160" xr:uid="{3B454370-6DCB-4D24-A930-76E2C6496CC0}"/>
    <cellStyle name="Normal 4 2 2 2 4 2 3 2" xfId="10143" xr:uid="{93E4D6C9-CD8A-4802-BC7E-3A123173BEF3}"/>
    <cellStyle name="Normal 4 2 2 2 4 2 4" xfId="7173" xr:uid="{9139E716-E515-4B03-842F-756872511583}"/>
    <cellStyle name="Normal 4 2 2 2 4 3" xfId="1912" xr:uid="{47951530-576D-45C2-A068-B4C532615AF7}"/>
    <cellStyle name="Normal 4 2 2 2 4 3 2" xfId="4882" xr:uid="{68DA11A7-D760-45FF-89F5-DAB294242FC2}"/>
    <cellStyle name="Normal 4 2 2 2 4 3 2 2" xfId="10865" xr:uid="{2BB027CE-6E30-4481-8859-06146141D7EB}"/>
    <cellStyle name="Normal 4 2 2 2 4 3 3" xfId="7895" xr:uid="{3F0F859A-87A4-4CB1-8AEE-D11AB7CBAD34}"/>
    <cellStyle name="Normal 4 2 2 2 4 4" xfId="3438" xr:uid="{0724CACD-C7E6-4556-97DD-49057C521B1B}"/>
    <cellStyle name="Normal 4 2 2 2 4 4 2" xfId="9421" xr:uid="{CB3C52F0-306F-439A-A989-9D26CAF9A231}"/>
    <cellStyle name="Normal 4 2 2 2 4 5" xfId="6451" xr:uid="{9ED75881-2C6C-438B-B2FE-315C80FB87A2}"/>
    <cellStyle name="Normal 4 2 2 2 5" xfId="842" xr:uid="{484E3817-8A44-4698-97FA-B4B7EA88CBE2}"/>
    <cellStyle name="Normal 4 2 2 2 5 2" xfId="2286" xr:uid="{23DF667D-4A42-48F5-B83B-CB5CB67ECA00}"/>
    <cellStyle name="Normal 4 2 2 2 5 2 2" xfId="5256" xr:uid="{29242CD6-E631-4910-9EBA-69BB8DBA093E}"/>
    <cellStyle name="Normal 4 2 2 2 5 2 2 2" xfId="11239" xr:uid="{D4190C31-3FF6-49D6-A055-B136525F5E36}"/>
    <cellStyle name="Normal 4 2 2 2 5 2 3" xfId="8269" xr:uid="{56BBADF3-94D5-4638-894D-644B8C0312DB}"/>
    <cellStyle name="Normal 4 2 2 2 5 3" xfId="3812" xr:uid="{940B5D9C-9BEF-4FFA-ACF9-67A436FCA049}"/>
    <cellStyle name="Normal 4 2 2 2 5 3 2" xfId="9795" xr:uid="{33FE702A-D819-4F1D-BE71-F8F8ABDDA85B}"/>
    <cellStyle name="Normal 4 2 2 2 5 4" xfId="6825" xr:uid="{7C5D56C4-4775-4C17-AFE2-241AA31AB7A0}"/>
    <cellStyle name="Normal 4 2 2 2 6" xfId="1564" xr:uid="{E6BD1215-1135-4C63-9AAD-BDC4CDC0EED5}"/>
    <cellStyle name="Normal 4 2 2 2 6 2" xfId="4534" xr:uid="{D5E51E67-014E-4C86-A044-D8F7E1A26603}"/>
    <cellStyle name="Normal 4 2 2 2 6 2 2" xfId="10517" xr:uid="{D19F9314-5700-4A12-ADD0-866B38552963}"/>
    <cellStyle name="Normal 4 2 2 2 6 3" xfId="7547" xr:uid="{5BCDC0D6-BBE6-4CD9-A7E5-FC080578A252}"/>
    <cellStyle name="Normal 4 2 2 2 7" xfId="3090" xr:uid="{94BA9A56-8868-4321-9BF1-CBCECEFC67E1}"/>
    <cellStyle name="Normal 4 2 2 2 7 2" xfId="9073" xr:uid="{4389DDDF-1B36-4747-8660-2E3D730958AD}"/>
    <cellStyle name="Normal 4 2 2 2 8" xfId="6103" xr:uid="{AB3918AE-0C99-4406-B341-6971AD5827F8}"/>
    <cellStyle name="Normal 4 2 2 3" xfId="178" xr:uid="{266A16AB-E96B-4D9C-88DC-40F441494789}"/>
    <cellStyle name="Normal 4 2 2 3 2" xfId="526" xr:uid="{E2A927C3-0A26-495E-B543-C0929A4D56FA}"/>
    <cellStyle name="Normal 4 2 2 3 2 2" xfId="1248" xr:uid="{DC4097DC-D0DD-4200-9D59-3A286C86B2EB}"/>
    <cellStyle name="Normal 4 2 2 3 2 2 2" xfId="2692" xr:uid="{F1EB43AF-05D4-4B9A-8BE4-BDA2E21A8152}"/>
    <cellStyle name="Normal 4 2 2 3 2 2 2 2" xfId="5662" xr:uid="{16058DF6-801C-4733-990B-6EE25D683534}"/>
    <cellStyle name="Normal 4 2 2 3 2 2 2 2 2" xfId="11645" xr:uid="{53DF080C-F80F-4C7C-901A-18729CF1626C}"/>
    <cellStyle name="Normal 4 2 2 3 2 2 2 3" xfId="8675" xr:uid="{228B7074-5131-4100-86AD-421AA1589128}"/>
    <cellStyle name="Normal 4 2 2 3 2 2 3" xfId="4218" xr:uid="{0DD720D9-A8B0-4872-8CB4-A9FB90AB44D1}"/>
    <cellStyle name="Normal 4 2 2 3 2 2 3 2" xfId="10201" xr:uid="{E97DB0DB-62AC-4E7E-8B4A-F7DB1B1D7B45}"/>
    <cellStyle name="Normal 4 2 2 3 2 2 4" xfId="7231" xr:uid="{45D81FBF-D23A-4F4C-8A4E-520441D4B407}"/>
    <cellStyle name="Normal 4 2 2 3 2 3" xfId="1970" xr:uid="{85EEAEBB-8135-405B-A6F9-49F34EED51DC}"/>
    <cellStyle name="Normal 4 2 2 3 2 3 2" xfId="4940" xr:uid="{E4F22767-279E-4418-AF9B-FA05E69449E5}"/>
    <cellStyle name="Normal 4 2 2 3 2 3 2 2" xfId="10923" xr:uid="{F7AC349E-B907-4FB0-B71A-2CC8F3678801}"/>
    <cellStyle name="Normal 4 2 2 3 2 3 3" xfId="7953" xr:uid="{7B842E1E-A826-4733-9534-10ABEFE24904}"/>
    <cellStyle name="Normal 4 2 2 3 2 4" xfId="3496" xr:uid="{317D1D4B-4A55-4948-9401-0EA02470B051}"/>
    <cellStyle name="Normal 4 2 2 3 2 4 2" xfId="9479" xr:uid="{C8F6D3FF-7D49-4E5D-9541-8C97C3C74372}"/>
    <cellStyle name="Normal 4 2 2 3 2 5" xfId="6509" xr:uid="{16607E50-797B-40B4-950A-827DF2B1C4F0}"/>
    <cellStyle name="Normal 4 2 2 3 3" xfId="900" xr:uid="{8E4C7E63-BB48-493B-B099-9AC3C49CB627}"/>
    <cellStyle name="Normal 4 2 2 3 3 2" xfId="2344" xr:uid="{A3ED3832-FDCF-4837-A22A-8CC17A457C7C}"/>
    <cellStyle name="Normal 4 2 2 3 3 2 2" xfId="5314" xr:uid="{4FF2D845-972A-40A0-826B-EED5C0376DE9}"/>
    <cellStyle name="Normal 4 2 2 3 3 2 2 2" xfId="11297" xr:uid="{D87EA6A4-9A41-4156-B939-6009171DE7A9}"/>
    <cellStyle name="Normal 4 2 2 3 3 2 3" xfId="8327" xr:uid="{ED66D68B-A74F-4CA3-BDC6-7BEC96814F18}"/>
    <cellStyle name="Normal 4 2 2 3 3 3" xfId="3870" xr:uid="{A3A7907F-773F-43FF-A7AC-F86AA64D3877}"/>
    <cellStyle name="Normal 4 2 2 3 3 3 2" xfId="9853" xr:uid="{981943E9-2745-43F8-AEE1-EA4EA9CCE8AB}"/>
    <cellStyle name="Normal 4 2 2 3 3 4" xfId="6883" xr:uid="{C6114BF6-26FA-488C-9087-4CBAA626A152}"/>
    <cellStyle name="Normal 4 2 2 3 4" xfId="1622" xr:uid="{974A630F-85A7-48F3-8582-BD4B70EC1DA1}"/>
    <cellStyle name="Normal 4 2 2 3 4 2" xfId="4592" xr:uid="{7D427540-9026-41D0-91D9-F81D6D2220DC}"/>
    <cellStyle name="Normal 4 2 2 3 4 2 2" xfId="10575" xr:uid="{FB75AF0E-5012-4B93-9ADB-937EFEEC15FA}"/>
    <cellStyle name="Normal 4 2 2 3 4 3" xfId="7605" xr:uid="{D5927DB8-D6C1-404B-8F99-27C0760B549A}"/>
    <cellStyle name="Normal 4 2 2 3 5" xfId="3148" xr:uid="{97DD5F4E-1BF9-42E3-BEDA-D3BA67583898}"/>
    <cellStyle name="Normal 4 2 2 3 5 2" xfId="9131" xr:uid="{CD4CB52B-5249-48C6-A680-B8A8B952AA47}"/>
    <cellStyle name="Normal 4 2 2 3 6" xfId="6161" xr:uid="{BB08D8D1-50B3-4D22-BF85-A6B6157D0CB7}"/>
    <cellStyle name="Normal 4 2 2 4" xfId="294" xr:uid="{8BD3F4C7-CEF8-423A-A83B-B74660FAE1FE}"/>
    <cellStyle name="Normal 4 2 2 4 2" xfId="642" xr:uid="{F1088901-6C7F-4A99-B158-D90CF77A0878}"/>
    <cellStyle name="Normal 4 2 2 4 2 2" xfId="1364" xr:uid="{E5B64417-75FD-4683-88B2-5FA31F7FBD90}"/>
    <cellStyle name="Normal 4 2 2 4 2 2 2" xfId="2808" xr:uid="{2AAA6F70-647C-4C56-89C8-B585845278BA}"/>
    <cellStyle name="Normal 4 2 2 4 2 2 2 2" xfId="5778" xr:uid="{AAF4C052-5CC0-4E88-899D-29ED728F1A12}"/>
    <cellStyle name="Normal 4 2 2 4 2 2 2 2 2" xfId="11761" xr:uid="{991E5736-39EF-42F1-9B4A-C817A54F66C6}"/>
    <cellStyle name="Normal 4 2 2 4 2 2 2 3" xfId="8791" xr:uid="{249C4901-E047-4ADF-9630-F56A88729939}"/>
    <cellStyle name="Normal 4 2 2 4 2 2 3" xfId="4334" xr:uid="{5DBD9B94-A9A4-4E1C-993C-975D79C0219B}"/>
    <cellStyle name="Normal 4 2 2 4 2 2 3 2" xfId="10317" xr:uid="{D5B3CDE5-6114-493C-AD8B-50AB8D050ED5}"/>
    <cellStyle name="Normal 4 2 2 4 2 2 4" xfId="7347" xr:uid="{5228AFDA-6AD7-432D-B208-4618D1220721}"/>
    <cellStyle name="Normal 4 2 2 4 2 3" xfId="2086" xr:uid="{30B56FC6-D6C8-44B4-8479-1DA305E3F35A}"/>
    <cellStyle name="Normal 4 2 2 4 2 3 2" xfId="5056" xr:uid="{650B5342-EF8F-4BA5-9447-162BB99BFDBC}"/>
    <cellStyle name="Normal 4 2 2 4 2 3 2 2" xfId="11039" xr:uid="{D2F1D081-A5C2-40D9-B11C-836BEC9AE3BD}"/>
    <cellStyle name="Normal 4 2 2 4 2 3 3" xfId="8069" xr:uid="{43AFAB44-51E8-4963-97A3-7A4489771133}"/>
    <cellStyle name="Normal 4 2 2 4 2 4" xfId="3612" xr:uid="{EA431854-1C80-49C1-A6AD-063C2E067871}"/>
    <cellStyle name="Normal 4 2 2 4 2 4 2" xfId="9595" xr:uid="{D274D5B6-75AB-4522-B2E9-B2045DA04C60}"/>
    <cellStyle name="Normal 4 2 2 4 2 5" xfId="6625" xr:uid="{A2BAAE01-D6A5-438D-B96B-5EFC7C5C8CEE}"/>
    <cellStyle name="Normal 4 2 2 4 3" xfId="1016" xr:uid="{574A09DF-E0C0-457F-B83E-46C07FD1E9D2}"/>
    <cellStyle name="Normal 4 2 2 4 3 2" xfId="2460" xr:uid="{8306217A-F88D-4F15-BC1E-596714995E30}"/>
    <cellStyle name="Normal 4 2 2 4 3 2 2" xfId="5430" xr:uid="{FB5A1A92-CC34-40C2-99A7-A6EE33D1A892}"/>
    <cellStyle name="Normal 4 2 2 4 3 2 2 2" xfId="11413" xr:uid="{F4D3B2CC-1FC1-4C6F-8E22-A16D14DBBBE6}"/>
    <cellStyle name="Normal 4 2 2 4 3 2 3" xfId="8443" xr:uid="{B9A76951-E3C1-4556-8815-D19534DC44B0}"/>
    <cellStyle name="Normal 4 2 2 4 3 3" xfId="3986" xr:uid="{FD83B332-A3A5-4B0D-8C88-F83AEE92597B}"/>
    <cellStyle name="Normal 4 2 2 4 3 3 2" xfId="9969" xr:uid="{91F1EA5B-8CDD-4705-B025-1CECED744195}"/>
    <cellStyle name="Normal 4 2 2 4 3 4" xfId="6999" xr:uid="{A236DA50-B492-4B47-A8D2-660A983B7F52}"/>
    <cellStyle name="Normal 4 2 2 4 4" xfId="1738" xr:uid="{22381A98-FABE-4CC4-8A11-4D60E6F934A3}"/>
    <cellStyle name="Normal 4 2 2 4 4 2" xfId="4708" xr:uid="{E4A60A90-D6C4-45D7-A4E9-9319656170BE}"/>
    <cellStyle name="Normal 4 2 2 4 4 2 2" xfId="10691" xr:uid="{93EBB6C3-3D33-4128-B49D-0B93F45A0189}"/>
    <cellStyle name="Normal 4 2 2 4 4 3" xfId="7721" xr:uid="{8A2E5F75-6049-4D10-9109-AB2E9964C0FE}"/>
    <cellStyle name="Normal 4 2 2 4 5" xfId="3264" xr:uid="{5DF18FAA-228D-4898-9D27-43D98FA17021}"/>
    <cellStyle name="Normal 4 2 2 4 5 2" xfId="9247" xr:uid="{789B9A5B-3CC0-4073-9F4A-61161D7B4F8E}"/>
    <cellStyle name="Normal 4 2 2 4 6" xfId="6277" xr:uid="{2AB83F8F-DF02-42C5-B2B0-5D963B673CDC}"/>
    <cellStyle name="Normal 4 2 2 5" xfId="410" xr:uid="{29973118-209F-4977-B2DC-C271C3A748B0}"/>
    <cellStyle name="Normal 4 2 2 5 2" xfId="1132" xr:uid="{79FA6FF5-91A8-4ED3-8A0C-63A5570DAB78}"/>
    <cellStyle name="Normal 4 2 2 5 2 2" xfId="2576" xr:uid="{09B71DDF-7670-4311-88FA-2E12F2C0FFE5}"/>
    <cellStyle name="Normal 4 2 2 5 2 2 2" xfId="5546" xr:uid="{23A26E2C-15DE-4F96-8D50-08A7CD14B2BD}"/>
    <cellStyle name="Normal 4 2 2 5 2 2 2 2" xfId="11529" xr:uid="{8A8CF904-1056-4345-8E01-8364AE7E185B}"/>
    <cellStyle name="Normal 4 2 2 5 2 2 3" xfId="8559" xr:uid="{D90BF59A-5693-41B6-B3C1-7DC603E254EA}"/>
    <cellStyle name="Normal 4 2 2 5 2 3" xfId="4102" xr:uid="{9E095969-C9CF-4A05-AF7D-678DDEC9B46F}"/>
    <cellStyle name="Normal 4 2 2 5 2 3 2" xfId="10085" xr:uid="{2909CD4A-F2F9-403F-8059-5349D1A4DFB7}"/>
    <cellStyle name="Normal 4 2 2 5 2 4" xfId="7115" xr:uid="{E7E12BAB-F420-4E3D-A4C4-2CDE3A20DA6E}"/>
    <cellStyle name="Normal 4 2 2 5 3" xfId="1854" xr:uid="{CEE1802B-37FF-44FD-88BF-E7B13F89F27C}"/>
    <cellStyle name="Normal 4 2 2 5 3 2" xfId="4824" xr:uid="{B820CE4D-15CE-4F9C-8E6B-28D55D546A80}"/>
    <cellStyle name="Normal 4 2 2 5 3 2 2" xfId="10807" xr:uid="{C82D4D17-3162-4D56-AA20-4EDAAB03A505}"/>
    <cellStyle name="Normal 4 2 2 5 3 3" xfId="7837" xr:uid="{56093647-4A07-4915-8B2A-07A3CC6D69F9}"/>
    <cellStyle name="Normal 4 2 2 5 4" xfId="3380" xr:uid="{BEA7A13E-BBFF-4E3F-A10D-9FDB729904D8}"/>
    <cellStyle name="Normal 4 2 2 5 4 2" xfId="9363" xr:uid="{67BEF44E-D3C7-4127-87F0-06C2F0D6BAF5}"/>
    <cellStyle name="Normal 4 2 2 5 5" xfId="6393" xr:uid="{386950D6-1B9B-44A5-8FC0-58C690E1D62A}"/>
    <cellStyle name="Normal 4 2 2 6" xfId="784" xr:uid="{17B3EAC8-8DE3-45B7-9501-BC1388B69A84}"/>
    <cellStyle name="Normal 4 2 2 6 2" xfId="2228" xr:uid="{64550840-5175-483D-A604-C9789617404D}"/>
    <cellStyle name="Normal 4 2 2 6 2 2" xfId="5198" xr:uid="{F2A569C2-4232-4CB3-BFB9-19F480F8F711}"/>
    <cellStyle name="Normal 4 2 2 6 2 2 2" xfId="11181" xr:uid="{1B88B87B-4FB7-480D-BF33-D75A37FADEFF}"/>
    <cellStyle name="Normal 4 2 2 6 2 3" xfId="8211" xr:uid="{B51746AC-71D8-40D9-B412-4A8D0B69ED09}"/>
    <cellStyle name="Normal 4 2 2 6 3" xfId="3754" xr:uid="{D78EC439-DF16-4927-83C6-2E62F0B8D568}"/>
    <cellStyle name="Normal 4 2 2 6 3 2" xfId="9737" xr:uid="{21150E39-368F-410A-A60B-1A183FF113C8}"/>
    <cellStyle name="Normal 4 2 2 6 4" xfId="6767" xr:uid="{1D0055B7-86BC-408C-B175-5483B8491496}"/>
    <cellStyle name="Normal 4 2 2 7" xfId="1506" xr:uid="{26C3543E-9995-4971-81AE-875B8840DDF9}"/>
    <cellStyle name="Normal 4 2 2 7 2" xfId="4476" xr:uid="{E33134EB-9774-418C-9BAB-D4A016BC9D4C}"/>
    <cellStyle name="Normal 4 2 2 7 2 2" xfId="10459" xr:uid="{677B19CA-CB45-4A74-8BA8-64DC9BFC280A}"/>
    <cellStyle name="Normal 4 2 2 7 3" xfId="7489" xr:uid="{7C9AAFE7-1D4B-43AA-8613-728592CFE638}"/>
    <cellStyle name="Normal 4 2 2 8" xfId="2950" xr:uid="{57457EA1-34FA-4363-85AF-6C120E8CBAF5}"/>
    <cellStyle name="Normal 4 2 2 8 2" xfId="5920" xr:uid="{CF87C360-EFD6-4493-87DB-1EF6BB4478AC}"/>
    <cellStyle name="Normal 4 2 2 8 2 2" xfId="11903" xr:uid="{4285C48B-EE36-4568-BA90-AF4CB0C1FC05}"/>
    <cellStyle name="Normal 4 2 2 8 3" xfId="8933" xr:uid="{CF375631-D679-4261-8D7F-31707E3CD116}"/>
    <cellStyle name="Normal 4 2 2 9" xfId="3032" xr:uid="{E5D00F23-2266-4A5C-BCE1-93B942925CBD}"/>
    <cellStyle name="Normal 4 2 2 9 2" xfId="9015" xr:uid="{9E1CBCCC-0F24-44EA-88B3-15FBB1C6D44E}"/>
    <cellStyle name="Normal 4 2 3" xfId="90" xr:uid="{17EE976D-1862-4B4C-8D65-85DFBC255C50}"/>
    <cellStyle name="Normal 4 2 3 2" xfId="148" xr:uid="{166EC69D-1687-43F7-AAEF-3EB58CCC82A1}"/>
    <cellStyle name="Normal 4 2 3 2 2" xfId="264" xr:uid="{FC9AFB62-1B49-4BF7-889B-B00096089191}"/>
    <cellStyle name="Normal 4 2 3 2 2 2" xfId="612" xr:uid="{D271B968-7080-4B6F-A494-AA28C5F86F73}"/>
    <cellStyle name="Normal 4 2 3 2 2 2 2" xfId="1334" xr:uid="{3E2F8495-9E53-47CB-82C9-20B0E4FA02A2}"/>
    <cellStyle name="Normal 4 2 3 2 2 2 2 2" xfId="2778" xr:uid="{2778489A-D0E3-4D47-BBE1-FC5FFD64CCA7}"/>
    <cellStyle name="Normal 4 2 3 2 2 2 2 2 2" xfId="5748" xr:uid="{A07991D5-30BF-43F8-BA25-48367E336892}"/>
    <cellStyle name="Normal 4 2 3 2 2 2 2 2 2 2" xfId="11731" xr:uid="{E0AB320B-A5DB-4C81-9BD6-8E02AFAAB2A1}"/>
    <cellStyle name="Normal 4 2 3 2 2 2 2 2 3" xfId="8761" xr:uid="{0F1CCE16-92FF-4742-871E-3E9800D26451}"/>
    <cellStyle name="Normal 4 2 3 2 2 2 2 3" xfId="4304" xr:uid="{C8EA63D6-8B22-40AB-B287-709558378D9F}"/>
    <cellStyle name="Normal 4 2 3 2 2 2 2 3 2" xfId="10287" xr:uid="{46074D1C-7E1B-4E6A-BCB9-5D10F7F81B82}"/>
    <cellStyle name="Normal 4 2 3 2 2 2 2 4" xfId="7317" xr:uid="{05D0E66D-E5A8-4B06-8C5F-997C2D37281B}"/>
    <cellStyle name="Normal 4 2 3 2 2 2 3" xfId="2056" xr:uid="{122388DB-C974-4DEE-B0B6-4E111A643AC9}"/>
    <cellStyle name="Normal 4 2 3 2 2 2 3 2" xfId="5026" xr:uid="{AAA9F674-4AD6-42AE-BA6E-B8E4C101ACC6}"/>
    <cellStyle name="Normal 4 2 3 2 2 2 3 2 2" xfId="11009" xr:uid="{713D37D5-64EE-4B31-8CBD-969CD023731C}"/>
    <cellStyle name="Normal 4 2 3 2 2 2 3 3" xfId="8039" xr:uid="{7C3E17C7-2F7B-486E-BF16-F16E213B636D}"/>
    <cellStyle name="Normal 4 2 3 2 2 2 4" xfId="3582" xr:uid="{BBAA30FA-A286-48A1-93E9-DDD1F6E5FEFA}"/>
    <cellStyle name="Normal 4 2 3 2 2 2 4 2" xfId="9565" xr:uid="{92DDE2A6-0510-433E-82AD-27187543BA21}"/>
    <cellStyle name="Normal 4 2 3 2 2 2 5" xfId="6595" xr:uid="{A8D313BA-0B61-448A-86B1-12BC97877FCC}"/>
    <cellStyle name="Normal 4 2 3 2 2 3" xfId="986" xr:uid="{AC28BD2C-34ED-4235-BD9E-29EC1748824B}"/>
    <cellStyle name="Normal 4 2 3 2 2 3 2" xfId="2430" xr:uid="{6428A7F8-DD89-430A-B84E-1A290A8B5317}"/>
    <cellStyle name="Normal 4 2 3 2 2 3 2 2" xfId="5400" xr:uid="{13FF7AA2-F181-4A83-A618-6905C7F815B8}"/>
    <cellStyle name="Normal 4 2 3 2 2 3 2 2 2" xfId="11383" xr:uid="{474BAFD6-9783-4569-BEB5-84CB476BE948}"/>
    <cellStyle name="Normal 4 2 3 2 2 3 2 3" xfId="8413" xr:uid="{3900D6DE-37E3-4750-8AF5-54C5D0BC92CA}"/>
    <cellStyle name="Normal 4 2 3 2 2 3 3" xfId="3956" xr:uid="{EBCD9BF9-C73C-457F-9BAB-77678FB8BA91}"/>
    <cellStyle name="Normal 4 2 3 2 2 3 3 2" xfId="9939" xr:uid="{D1AF4764-C858-4772-A2C8-541BE035AB4A}"/>
    <cellStyle name="Normal 4 2 3 2 2 3 4" xfId="6969" xr:uid="{7C1EDC16-08B4-4052-B713-2C4CFE8676C4}"/>
    <cellStyle name="Normal 4 2 3 2 2 4" xfId="1708" xr:uid="{51694A91-8988-4F1D-A121-FC36F02AD005}"/>
    <cellStyle name="Normal 4 2 3 2 2 4 2" xfId="4678" xr:uid="{13CDB10F-4071-4977-9766-1EB88F28E309}"/>
    <cellStyle name="Normal 4 2 3 2 2 4 2 2" xfId="10661" xr:uid="{2F045CED-5D62-4CA0-A92B-FEE65CC42F4D}"/>
    <cellStyle name="Normal 4 2 3 2 2 4 3" xfId="7691" xr:uid="{5FD87AF2-5A01-4614-874E-7BA59A057E27}"/>
    <cellStyle name="Normal 4 2 3 2 2 5" xfId="3234" xr:uid="{8C48BC74-2EA8-45EA-B058-A06FF5127A2A}"/>
    <cellStyle name="Normal 4 2 3 2 2 5 2" xfId="9217" xr:uid="{8F01D1C1-E410-4826-9987-B20D05488C8A}"/>
    <cellStyle name="Normal 4 2 3 2 2 6" xfId="6247" xr:uid="{CE63DC6E-D281-466B-B770-4E59F2D370F4}"/>
    <cellStyle name="Normal 4 2 3 2 3" xfId="380" xr:uid="{7EC7CDCF-CBC6-4D19-94DA-4B2A15F60E95}"/>
    <cellStyle name="Normal 4 2 3 2 3 2" xfId="728" xr:uid="{B9EB397C-78E7-409C-BE81-E43110F15AB4}"/>
    <cellStyle name="Normal 4 2 3 2 3 2 2" xfId="1450" xr:uid="{7406722B-0867-4FDF-BC17-3D658F56B053}"/>
    <cellStyle name="Normal 4 2 3 2 3 2 2 2" xfId="2894" xr:uid="{6090509B-8CD5-4E3D-86A4-1B35CE34019B}"/>
    <cellStyle name="Normal 4 2 3 2 3 2 2 2 2" xfId="5864" xr:uid="{6E0B856F-210F-40C9-9EF1-AA9C5E6931EF}"/>
    <cellStyle name="Normal 4 2 3 2 3 2 2 2 2 2" xfId="11847" xr:uid="{D32E1671-2AB4-49A0-8EF0-40063BDCEFB7}"/>
    <cellStyle name="Normal 4 2 3 2 3 2 2 2 3" xfId="8877" xr:uid="{C5AA0F31-E5D7-4372-8685-7D12A3A698F9}"/>
    <cellStyle name="Normal 4 2 3 2 3 2 2 3" xfId="4420" xr:uid="{9A80E96B-5884-42BB-942A-18A5303E329A}"/>
    <cellStyle name="Normal 4 2 3 2 3 2 2 3 2" xfId="10403" xr:uid="{B70FAB1F-F15F-47F5-9C61-B4DC88B38B7A}"/>
    <cellStyle name="Normal 4 2 3 2 3 2 2 4" xfId="7433" xr:uid="{05035761-F778-4065-8746-4C32863F4C66}"/>
    <cellStyle name="Normal 4 2 3 2 3 2 3" xfId="2172" xr:uid="{A4BD91B2-347C-41C4-B2C5-8F59BB603125}"/>
    <cellStyle name="Normal 4 2 3 2 3 2 3 2" xfId="5142" xr:uid="{4D805A87-4B33-48F7-9088-466F3C46D20C}"/>
    <cellStyle name="Normal 4 2 3 2 3 2 3 2 2" xfId="11125" xr:uid="{C1C44D62-6823-47C9-A617-C13094F04321}"/>
    <cellStyle name="Normal 4 2 3 2 3 2 3 3" xfId="8155" xr:uid="{90318104-E1DF-448F-AD98-FB04CF89D41F}"/>
    <cellStyle name="Normal 4 2 3 2 3 2 4" xfId="3698" xr:uid="{C134D75D-CA66-4A8F-9785-B67BEC446BA4}"/>
    <cellStyle name="Normal 4 2 3 2 3 2 4 2" xfId="9681" xr:uid="{EFC61FA7-7E33-4D87-8DD9-7EB69E17F131}"/>
    <cellStyle name="Normal 4 2 3 2 3 2 5" xfId="6711" xr:uid="{4F73C594-7BFF-4896-B6F0-20B71DF2198B}"/>
    <cellStyle name="Normal 4 2 3 2 3 3" xfId="1102" xr:uid="{245D2765-AD74-4E45-A978-D3659AF8987D}"/>
    <cellStyle name="Normal 4 2 3 2 3 3 2" xfId="2546" xr:uid="{19106DB1-1988-4384-B8C8-CE64A10B7A7D}"/>
    <cellStyle name="Normal 4 2 3 2 3 3 2 2" xfId="5516" xr:uid="{142F68EC-C99F-4280-96E5-0EFC92EE312D}"/>
    <cellStyle name="Normal 4 2 3 2 3 3 2 2 2" xfId="11499" xr:uid="{F03C834B-A3C5-42A0-AED0-DD9FB31AD96F}"/>
    <cellStyle name="Normal 4 2 3 2 3 3 2 3" xfId="8529" xr:uid="{239E6586-FB36-4C20-BFBE-1388FC53EFF8}"/>
    <cellStyle name="Normal 4 2 3 2 3 3 3" xfId="4072" xr:uid="{12307A08-CACC-440E-A01D-A58E52A005D6}"/>
    <cellStyle name="Normal 4 2 3 2 3 3 3 2" xfId="10055" xr:uid="{807F4815-C6A0-41FC-A4D9-A49716245715}"/>
    <cellStyle name="Normal 4 2 3 2 3 3 4" xfId="7085" xr:uid="{148204D1-583D-4308-8C9F-3EC3E418F4A9}"/>
    <cellStyle name="Normal 4 2 3 2 3 4" xfId="1824" xr:uid="{A7CDEA72-9650-40BE-BC13-86EBB3AB2637}"/>
    <cellStyle name="Normal 4 2 3 2 3 4 2" xfId="4794" xr:uid="{43C1D51E-58E4-4D8F-8750-E418E3ABE06D}"/>
    <cellStyle name="Normal 4 2 3 2 3 4 2 2" xfId="10777" xr:uid="{89DDF97D-B6CE-41CD-B4BA-4602D46941C0}"/>
    <cellStyle name="Normal 4 2 3 2 3 4 3" xfId="7807" xr:uid="{535978FD-CEB5-44AF-A115-E21F3DA0C3F0}"/>
    <cellStyle name="Normal 4 2 3 2 3 5" xfId="3350" xr:uid="{1643E5B0-9106-4ACC-8EAE-F9659442897A}"/>
    <cellStyle name="Normal 4 2 3 2 3 5 2" xfId="9333" xr:uid="{66C5DA4D-52C1-49CE-9857-EB60EA4B0478}"/>
    <cellStyle name="Normal 4 2 3 2 3 6" xfId="6363" xr:uid="{761D19F6-F048-430E-B311-BC0C92576EC4}"/>
    <cellStyle name="Normal 4 2 3 2 4" xfId="496" xr:uid="{34047923-5EE5-4C80-9062-160055D02D70}"/>
    <cellStyle name="Normal 4 2 3 2 4 2" xfId="1218" xr:uid="{A93CE983-F652-4A1F-9069-A6C7B70464FA}"/>
    <cellStyle name="Normal 4 2 3 2 4 2 2" xfId="2662" xr:uid="{DF5EA83B-C396-4D73-AD84-26C5701EC76E}"/>
    <cellStyle name="Normal 4 2 3 2 4 2 2 2" xfId="5632" xr:uid="{3C372231-85CA-4AE3-ADD6-42DAACB6FB2A}"/>
    <cellStyle name="Normal 4 2 3 2 4 2 2 2 2" xfId="11615" xr:uid="{4F1C7247-9853-4BF6-8DA9-3FC041466899}"/>
    <cellStyle name="Normal 4 2 3 2 4 2 2 3" xfId="8645" xr:uid="{3DA470ED-838E-4665-A053-12FD8C57EBF5}"/>
    <cellStyle name="Normal 4 2 3 2 4 2 3" xfId="4188" xr:uid="{D9655514-EAC5-4701-AC83-AFB2D0F0CAB2}"/>
    <cellStyle name="Normal 4 2 3 2 4 2 3 2" xfId="10171" xr:uid="{81FB53F4-201C-4F87-902D-F187CA2ADEFD}"/>
    <cellStyle name="Normal 4 2 3 2 4 2 4" xfId="7201" xr:uid="{75C59A1F-52BF-49B8-862B-55937367EEF9}"/>
    <cellStyle name="Normal 4 2 3 2 4 3" xfId="1940" xr:uid="{DB458EE5-86F0-43A9-81F7-D1D436DF6E73}"/>
    <cellStyle name="Normal 4 2 3 2 4 3 2" xfId="4910" xr:uid="{50395AFC-8865-43E9-9343-3CB1CFCCDD9A}"/>
    <cellStyle name="Normal 4 2 3 2 4 3 2 2" xfId="10893" xr:uid="{13BBD524-FB44-4968-B188-85EECEA4B404}"/>
    <cellStyle name="Normal 4 2 3 2 4 3 3" xfId="7923" xr:uid="{91B7DC4E-54B0-4FD8-881F-2201116B0ECC}"/>
    <cellStyle name="Normal 4 2 3 2 4 4" xfId="3466" xr:uid="{59B75EA0-DD5E-4C81-89EB-FC943A95E6F8}"/>
    <cellStyle name="Normal 4 2 3 2 4 4 2" xfId="9449" xr:uid="{09BD8723-8A53-476E-8141-900934F72544}"/>
    <cellStyle name="Normal 4 2 3 2 4 5" xfId="6479" xr:uid="{A05D69AA-28FC-478D-9025-6B70C3619549}"/>
    <cellStyle name="Normal 4 2 3 2 5" xfId="870" xr:uid="{466BEDBA-EB18-400E-98F9-1B522C6DA6B5}"/>
    <cellStyle name="Normal 4 2 3 2 5 2" xfId="2314" xr:uid="{F4E5977C-9345-4CDA-913D-6BC4637F93BC}"/>
    <cellStyle name="Normal 4 2 3 2 5 2 2" xfId="5284" xr:uid="{5F3B7963-531B-49F1-81BC-A9A578D9C328}"/>
    <cellStyle name="Normal 4 2 3 2 5 2 2 2" xfId="11267" xr:uid="{34C581EF-1F5B-4468-8AF1-303E3407B920}"/>
    <cellStyle name="Normal 4 2 3 2 5 2 3" xfId="8297" xr:uid="{B5AD91F4-C200-4B10-908F-CBB69DC8CF79}"/>
    <cellStyle name="Normal 4 2 3 2 5 3" xfId="3840" xr:uid="{9BF7583E-DA11-4037-A339-6C536D9F88EC}"/>
    <cellStyle name="Normal 4 2 3 2 5 3 2" xfId="9823" xr:uid="{B481AB16-53C9-4731-A620-F254A0EB9142}"/>
    <cellStyle name="Normal 4 2 3 2 5 4" xfId="6853" xr:uid="{B43FB732-E146-4DC0-BD33-0E0DA22CC91E}"/>
    <cellStyle name="Normal 4 2 3 2 6" xfId="1592" xr:uid="{2311D011-613A-4AF1-9679-05F4B87811DE}"/>
    <cellStyle name="Normal 4 2 3 2 6 2" xfId="4562" xr:uid="{4A4422FD-174B-4C45-A95B-6C3D91D9A72A}"/>
    <cellStyle name="Normal 4 2 3 2 6 2 2" xfId="10545" xr:uid="{8B344C55-164E-46D4-AABB-F1A0C7253E3E}"/>
    <cellStyle name="Normal 4 2 3 2 6 3" xfId="7575" xr:uid="{D019013A-106D-4D97-A39E-EC3BFDED4EBF}"/>
    <cellStyle name="Normal 4 2 3 2 7" xfId="3118" xr:uid="{BBE010AB-9D89-4CD0-8A0B-E9C22861C182}"/>
    <cellStyle name="Normal 4 2 3 2 7 2" xfId="9101" xr:uid="{36DA8E56-9FC0-49B6-A6A1-F697741D07E8}"/>
    <cellStyle name="Normal 4 2 3 2 8" xfId="6131" xr:uid="{A1C21BA5-E4FE-4519-8F3F-2E0B3CDFE494}"/>
    <cellStyle name="Normal 4 2 3 3" xfId="206" xr:uid="{75648B94-D809-46B7-BB0D-E2CEAE7F98F3}"/>
    <cellStyle name="Normal 4 2 3 3 2" xfId="554" xr:uid="{232D2061-FDD6-46B6-9301-C1E9C2AB12C1}"/>
    <cellStyle name="Normal 4 2 3 3 2 2" xfId="1276" xr:uid="{E114B151-F7E2-46E3-99F5-A6B1F60AA970}"/>
    <cellStyle name="Normal 4 2 3 3 2 2 2" xfId="2720" xr:uid="{A786A2C0-F1CC-4995-A704-B871C5249A45}"/>
    <cellStyle name="Normal 4 2 3 3 2 2 2 2" xfId="5690" xr:uid="{074EC08A-32DE-4B76-8549-B01A5C9B1E2A}"/>
    <cellStyle name="Normal 4 2 3 3 2 2 2 2 2" xfId="11673" xr:uid="{E1638FCE-88E7-4968-ADC1-AFF7C482A86F}"/>
    <cellStyle name="Normal 4 2 3 3 2 2 2 3" xfId="8703" xr:uid="{F9FB80CD-4180-4799-9347-C74CD30DBE2C}"/>
    <cellStyle name="Normal 4 2 3 3 2 2 3" xfId="4246" xr:uid="{605CE5E6-AC6A-4C48-8631-1626ADFBB463}"/>
    <cellStyle name="Normal 4 2 3 3 2 2 3 2" xfId="10229" xr:uid="{632E667D-DE98-4593-833E-143B468824D4}"/>
    <cellStyle name="Normal 4 2 3 3 2 2 4" xfId="7259" xr:uid="{95A087A2-30F6-4032-AF93-DFA4701B8E45}"/>
    <cellStyle name="Normal 4 2 3 3 2 3" xfId="1998" xr:uid="{855D3AFB-8A41-45D3-BEBA-D51B03ABD995}"/>
    <cellStyle name="Normal 4 2 3 3 2 3 2" xfId="4968" xr:uid="{EAF5A7CB-BAF9-4EA2-84D8-043829878B3E}"/>
    <cellStyle name="Normal 4 2 3 3 2 3 2 2" xfId="10951" xr:uid="{ED51D7F1-EEC6-4987-AE4E-B4D92F423904}"/>
    <cellStyle name="Normal 4 2 3 3 2 3 3" xfId="7981" xr:uid="{2CBA6E46-1F8B-48CF-8582-2ED490FE513D}"/>
    <cellStyle name="Normal 4 2 3 3 2 4" xfId="3524" xr:uid="{ACA87482-6F5D-4BC6-92FF-7B2D8FD28757}"/>
    <cellStyle name="Normal 4 2 3 3 2 4 2" xfId="9507" xr:uid="{37DD3393-24EC-4B67-ACA9-654173CC7289}"/>
    <cellStyle name="Normal 4 2 3 3 2 5" xfId="6537" xr:uid="{72C17D4C-7449-4992-B696-10B0149DD6FD}"/>
    <cellStyle name="Normal 4 2 3 3 3" xfId="928" xr:uid="{5DE959E7-B380-4991-B461-937F93311EE1}"/>
    <cellStyle name="Normal 4 2 3 3 3 2" xfId="2372" xr:uid="{FF9EF37F-92F8-4779-B922-D52D9A6714D4}"/>
    <cellStyle name="Normal 4 2 3 3 3 2 2" xfId="5342" xr:uid="{8C6BFE59-6FC6-4DE1-A512-E006111CDEF0}"/>
    <cellStyle name="Normal 4 2 3 3 3 2 2 2" xfId="11325" xr:uid="{561B0FA7-17E5-4C4A-8344-592FDFCA8DE9}"/>
    <cellStyle name="Normal 4 2 3 3 3 2 3" xfId="8355" xr:uid="{065AED93-FE10-4D5E-9721-8E74418679D8}"/>
    <cellStyle name="Normal 4 2 3 3 3 3" xfId="3898" xr:uid="{6E20667E-D8B8-46C5-9C58-38F9AE2B03F2}"/>
    <cellStyle name="Normal 4 2 3 3 3 3 2" xfId="9881" xr:uid="{90D80C03-4C95-43B9-8696-3D5593EFD94A}"/>
    <cellStyle name="Normal 4 2 3 3 3 4" xfId="6911" xr:uid="{450D9503-43F7-4B2A-BB2C-BECE6450662B}"/>
    <cellStyle name="Normal 4 2 3 3 4" xfId="1650" xr:uid="{45C1CABB-3D11-40D7-98DB-DD1C860C7B6C}"/>
    <cellStyle name="Normal 4 2 3 3 4 2" xfId="4620" xr:uid="{28FAADFA-D821-4F13-BBA6-EF98955F9C15}"/>
    <cellStyle name="Normal 4 2 3 3 4 2 2" xfId="10603" xr:uid="{70E58E46-D69E-4EB1-B905-FE621FC7198E}"/>
    <cellStyle name="Normal 4 2 3 3 4 3" xfId="7633" xr:uid="{2B31FFC5-AD5A-413E-8E22-7339042154DA}"/>
    <cellStyle name="Normal 4 2 3 3 5" xfId="3176" xr:uid="{19E94847-E895-4812-832E-17B13315BA6C}"/>
    <cellStyle name="Normal 4 2 3 3 5 2" xfId="9159" xr:uid="{A428C7FF-8F15-4CFC-B8A9-2BE735219BC1}"/>
    <cellStyle name="Normal 4 2 3 3 6" xfId="6189" xr:uid="{2733D2A4-3215-452C-B1C7-0A3E59F14FF9}"/>
    <cellStyle name="Normal 4 2 3 4" xfId="322" xr:uid="{4F639AEA-E70C-4C86-ACD6-6338A02406ED}"/>
    <cellStyle name="Normal 4 2 3 4 2" xfId="670" xr:uid="{7EF4466A-714C-472B-AF5A-58716F5F67CD}"/>
    <cellStyle name="Normal 4 2 3 4 2 2" xfId="1392" xr:uid="{FC6173EE-CEB9-4AB5-9C06-55B7F44BE64E}"/>
    <cellStyle name="Normal 4 2 3 4 2 2 2" xfId="2836" xr:uid="{C58B696B-12AA-4DA7-A304-F62207E55328}"/>
    <cellStyle name="Normal 4 2 3 4 2 2 2 2" xfId="5806" xr:uid="{76CE53A6-7BE3-4F65-AC3C-DA49CA1F653C}"/>
    <cellStyle name="Normal 4 2 3 4 2 2 2 2 2" xfId="11789" xr:uid="{ACCA2D48-91A9-4417-8573-FED474554AC4}"/>
    <cellStyle name="Normal 4 2 3 4 2 2 2 3" xfId="8819" xr:uid="{C9EE4FB9-084E-4A34-80A6-9AED5174E6FD}"/>
    <cellStyle name="Normal 4 2 3 4 2 2 3" xfId="4362" xr:uid="{E94EEC16-170D-4B07-A6A2-80A2884B85DF}"/>
    <cellStyle name="Normal 4 2 3 4 2 2 3 2" xfId="10345" xr:uid="{D061439E-732A-409F-AD15-4A715DC9F3DB}"/>
    <cellStyle name="Normal 4 2 3 4 2 2 4" xfId="7375" xr:uid="{7E2AACC2-56F5-46B8-A749-8F32D86BE187}"/>
    <cellStyle name="Normal 4 2 3 4 2 3" xfId="2114" xr:uid="{C84846CD-87A6-44B5-8DAB-66B1D25036C6}"/>
    <cellStyle name="Normal 4 2 3 4 2 3 2" xfId="5084" xr:uid="{2F78D30A-197E-490D-BCF0-DD0FFC2BE53A}"/>
    <cellStyle name="Normal 4 2 3 4 2 3 2 2" xfId="11067" xr:uid="{C1C28719-6265-486B-BF3E-909EA20556F1}"/>
    <cellStyle name="Normal 4 2 3 4 2 3 3" xfId="8097" xr:uid="{52A983E5-71A2-482C-B0BF-5775D6BDA59D}"/>
    <cellStyle name="Normal 4 2 3 4 2 4" xfId="3640" xr:uid="{E88AC1A2-D3C2-4AAC-848B-54762255CF43}"/>
    <cellStyle name="Normal 4 2 3 4 2 4 2" xfId="9623" xr:uid="{E003A6C4-B16B-40CF-A588-4A78EE73FC6F}"/>
    <cellStyle name="Normal 4 2 3 4 2 5" xfId="6653" xr:uid="{85602C44-F92F-4062-B34A-342D3F115DF5}"/>
    <cellStyle name="Normal 4 2 3 4 3" xfId="1044" xr:uid="{66A2251C-7230-42AC-BE42-9A860A0C646D}"/>
    <cellStyle name="Normal 4 2 3 4 3 2" xfId="2488" xr:uid="{E2442E84-C16A-436F-87F3-EC32193613D2}"/>
    <cellStyle name="Normal 4 2 3 4 3 2 2" xfId="5458" xr:uid="{931533F0-084A-4593-B821-6C770177463F}"/>
    <cellStyle name="Normal 4 2 3 4 3 2 2 2" xfId="11441" xr:uid="{974EE9C3-D5F1-45A6-B593-C590B5E9A656}"/>
    <cellStyle name="Normal 4 2 3 4 3 2 3" xfId="8471" xr:uid="{9CFF015C-12DC-44AB-8C07-D2E15A317CB7}"/>
    <cellStyle name="Normal 4 2 3 4 3 3" xfId="4014" xr:uid="{B2069A18-6F88-4461-970A-3E0216128A01}"/>
    <cellStyle name="Normal 4 2 3 4 3 3 2" xfId="9997" xr:uid="{1D4BE257-15D8-4819-BE36-7F05E8056A15}"/>
    <cellStyle name="Normal 4 2 3 4 3 4" xfId="7027" xr:uid="{0BBF14DF-5ABB-4326-B35D-E8AD261DC9B2}"/>
    <cellStyle name="Normal 4 2 3 4 4" xfId="1766" xr:uid="{E15431FC-08AB-4467-B607-529BE69D8C5C}"/>
    <cellStyle name="Normal 4 2 3 4 4 2" xfId="4736" xr:uid="{58216D94-D690-401C-8074-0C2756EB779C}"/>
    <cellStyle name="Normal 4 2 3 4 4 2 2" xfId="10719" xr:uid="{5287FB65-5F64-4C9E-B526-F55DE994856A}"/>
    <cellStyle name="Normal 4 2 3 4 4 3" xfId="7749" xr:uid="{E899CB32-3285-40C0-8E8F-1AE8939B50DA}"/>
    <cellStyle name="Normal 4 2 3 4 5" xfId="3292" xr:uid="{423EF865-8CF6-4833-AC38-800E43DB85F8}"/>
    <cellStyle name="Normal 4 2 3 4 5 2" xfId="9275" xr:uid="{979BE6A3-89FD-428E-97B8-20580D4E98F9}"/>
    <cellStyle name="Normal 4 2 3 4 6" xfId="6305" xr:uid="{B2AF4145-45FA-412F-8EEE-45AF4D4F2F98}"/>
    <cellStyle name="Normal 4 2 3 5" xfId="438" xr:uid="{BB40B401-92AA-424E-9B02-FEE41C16EF2B}"/>
    <cellStyle name="Normal 4 2 3 5 2" xfId="1160" xr:uid="{27CAFCF7-CB85-426B-80F2-EDDD7F98F88C}"/>
    <cellStyle name="Normal 4 2 3 5 2 2" xfId="2604" xr:uid="{C9A9B03D-4598-41D8-B2FE-87429A1D58B5}"/>
    <cellStyle name="Normal 4 2 3 5 2 2 2" xfId="5574" xr:uid="{9BEF0744-9B82-4F25-A717-0309E05B31B4}"/>
    <cellStyle name="Normal 4 2 3 5 2 2 2 2" xfId="11557" xr:uid="{1A1139D8-3656-4256-977B-99F51488AC48}"/>
    <cellStyle name="Normal 4 2 3 5 2 2 3" xfId="8587" xr:uid="{3D9A7507-8E0D-48C5-B236-BA532BF4B084}"/>
    <cellStyle name="Normal 4 2 3 5 2 3" xfId="4130" xr:uid="{C13265D1-FEEE-4412-B6E9-903A0B550264}"/>
    <cellStyle name="Normal 4 2 3 5 2 3 2" xfId="10113" xr:uid="{5A488B3D-4CA6-4161-A5F3-7B0D66608C08}"/>
    <cellStyle name="Normal 4 2 3 5 2 4" xfId="7143" xr:uid="{962938E8-1220-449B-83EE-494DD5491433}"/>
    <cellStyle name="Normal 4 2 3 5 3" xfId="1882" xr:uid="{7F131E39-C61F-4C4D-866A-C71968043363}"/>
    <cellStyle name="Normal 4 2 3 5 3 2" xfId="4852" xr:uid="{0E43F447-6112-4904-8FED-802A00A6C337}"/>
    <cellStyle name="Normal 4 2 3 5 3 2 2" xfId="10835" xr:uid="{F3008D45-B3C7-43E8-AB65-6D8054F1A279}"/>
    <cellStyle name="Normal 4 2 3 5 3 3" xfId="7865" xr:uid="{D59AD1FA-607E-495D-8C13-BCC202C3D932}"/>
    <cellStyle name="Normal 4 2 3 5 4" xfId="3408" xr:uid="{FDD65C79-AD32-4894-BF96-DDA4C7832437}"/>
    <cellStyle name="Normal 4 2 3 5 4 2" xfId="9391" xr:uid="{AAD6EC11-B482-4C6D-BFB7-9A98B6CA537C}"/>
    <cellStyle name="Normal 4 2 3 5 5" xfId="6421" xr:uid="{C904D990-44AB-4EAC-8BFF-68154D5F9FAE}"/>
    <cellStyle name="Normal 4 2 3 6" xfId="812" xr:uid="{6A4E059D-0FB1-497E-902C-B00DE3326712}"/>
    <cellStyle name="Normal 4 2 3 6 2" xfId="2256" xr:uid="{084917B5-C6EF-4D24-8303-A68184FB240B}"/>
    <cellStyle name="Normal 4 2 3 6 2 2" xfId="5226" xr:uid="{E3800EB6-3F44-4B5B-A3F1-9A690E2CFC13}"/>
    <cellStyle name="Normal 4 2 3 6 2 2 2" xfId="11209" xr:uid="{12E5FF71-69A7-4EE6-AC39-E644913B27A1}"/>
    <cellStyle name="Normal 4 2 3 6 2 3" xfId="8239" xr:uid="{9F435F12-B672-472F-8D6D-2F82F95D3EA3}"/>
    <cellStyle name="Normal 4 2 3 6 3" xfId="3782" xr:uid="{154842FD-3C0F-40E8-90B1-5258AB399157}"/>
    <cellStyle name="Normal 4 2 3 6 3 2" xfId="9765" xr:uid="{EBBD90BD-080A-4F90-A8F8-5501C407788E}"/>
    <cellStyle name="Normal 4 2 3 6 4" xfId="6795" xr:uid="{8FD2081F-45F5-4720-8191-4CB4447F9C19}"/>
    <cellStyle name="Normal 4 2 3 7" xfId="1534" xr:uid="{27A47C37-55B7-47DF-A5D8-4C14AC3AAD87}"/>
    <cellStyle name="Normal 4 2 3 7 2" xfId="4504" xr:uid="{F2AD5A6D-9A57-4D42-95E4-4B45CE8AAA3E}"/>
    <cellStyle name="Normal 4 2 3 7 2 2" xfId="10487" xr:uid="{CCAC1AEF-D0F2-46EA-B12E-729AAF13E2DE}"/>
    <cellStyle name="Normal 4 2 3 7 3" xfId="7517" xr:uid="{EDCFCDB1-453C-4642-8B60-04D07E06EA94}"/>
    <cellStyle name="Normal 4 2 3 8" xfId="3060" xr:uid="{DB4D70A2-3EAF-4409-A1C6-312430803085}"/>
    <cellStyle name="Normal 4 2 3 8 2" xfId="9043" xr:uid="{A869FED1-7C4C-4C6E-B13E-96995D78FD2B}"/>
    <cellStyle name="Normal 4 2 3 9" xfId="6073" xr:uid="{7D983045-B31A-4B53-8FDF-FEC08DF9A562}"/>
    <cellStyle name="Normal 4 2 4" xfId="96" xr:uid="{5CE01C94-39AB-40F2-A971-C98480BE9F93}"/>
    <cellStyle name="Normal 4 2 4 2" xfId="212" xr:uid="{ADD1A40C-2964-4C48-8DD7-8199C0068EA1}"/>
    <cellStyle name="Normal 4 2 4 2 2" xfId="560" xr:uid="{C02406AD-9EEE-4507-A019-FF345533766D}"/>
    <cellStyle name="Normal 4 2 4 2 2 2" xfId="1282" xr:uid="{4287B5BB-7F16-475D-B88C-8803A77BD1A5}"/>
    <cellStyle name="Normal 4 2 4 2 2 2 2" xfId="2726" xr:uid="{862C74CC-EF57-4BBD-9896-54E716755982}"/>
    <cellStyle name="Normal 4 2 4 2 2 2 2 2" xfId="5696" xr:uid="{2441C5A7-0CCB-412A-92DB-F8599B1A8C23}"/>
    <cellStyle name="Normal 4 2 4 2 2 2 2 2 2" xfId="11679" xr:uid="{26C71967-B88F-4183-AD42-E0B7BAB4BAA5}"/>
    <cellStyle name="Normal 4 2 4 2 2 2 2 3" xfId="8709" xr:uid="{D7F8117F-C795-4FA3-B9D5-6909E681A944}"/>
    <cellStyle name="Normal 4 2 4 2 2 2 3" xfId="4252" xr:uid="{560B70E4-0841-44BC-B8AE-60AE46B34A4F}"/>
    <cellStyle name="Normal 4 2 4 2 2 2 3 2" xfId="10235" xr:uid="{C9E06269-A824-42FC-9365-225670C6138A}"/>
    <cellStyle name="Normal 4 2 4 2 2 2 4" xfId="7265" xr:uid="{7270932D-57D4-4EBB-9C13-ABF5778CD823}"/>
    <cellStyle name="Normal 4 2 4 2 2 3" xfId="2004" xr:uid="{A272A5FA-41A4-414B-8C02-5B84204330DC}"/>
    <cellStyle name="Normal 4 2 4 2 2 3 2" xfId="4974" xr:uid="{F213434A-D8D1-4E72-B3E1-919AC091D1DA}"/>
    <cellStyle name="Normal 4 2 4 2 2 3 2 2" xfId="10957" xr:uid="{74EE3F9E-05A8-4597-A744-7DC592F3F974}"/>
    <cellStyle name="Normal 4 2 4 2 2 3 3" xfId="7987" xr:uid="{8F6CCB69-2EBF-4B9B-94DA-E98DDAC3D0F1}"/>
    <cellStyle name="Normal 4 2 4 2 2 4" xfId="3530" xr:uid="{D4BD33EC-55AF-4464-A46B-E29A0A9192FF}"/>
    <cellStyle name="Normal 4 2 4 2 2 4 2" xfId="9513" xr:uid="{255C6531-43DC-4FA2-A677-068AFC1CFE92}"/>
    <cellStyle name="Normal 4 2 4 2 2 5" xfId="6543" xr:uid="{D853DA2E-9155-45A0-A925-5A1D1D182A58}"/>
    <cellStyle name="Normal 4 2 4 2 3" xfId="934" xr:uid="{4AB72C0C-C638-44D6-B00B-3822E5227B3D}"/>
    <cellStyle name="Normal 4 2 4 2 3 2" xfId="2378" xr:uid="{D0950964-9B57-4EAC-A1A4-0DAE205CA6A9}"/>
    <cellStyle name="Normal 4 2 4 2 3 2 2" xfId="5348" xr:uid="{BD7A2BB1-7D46-44F3-A38D-585E2B16AE62}"/>
    <cellStyle name="Normal 4 2 4 2 3 2 2 2" xfId="11331" xr:uid="{1D41BE72-2EB8-4319-899E-9700912191D5}"/>
    <cellStyle name="Normal 4 2 4 2 3 2 3" xfId="8361" xr:uid="{9BC4A1A2-179D-42CF-9165-B07E418C228A}"/>
    <cellStyle name="Normal 4 2 4 2 3 3" xfId="3904" xr:uid="{8571102A-D0A8-4E52-9C53-DECD78E20101}"/>
    <cellStyle name="Normal 4 2 4 2 3 3 2" xfId="9887" xr:uid="{5C068519-72A4-443E-9E6A-364744215623}"/>
    <cellStyle name="Normal 4 2 4 2 3 4" xfId="6917" xr:uid="{4F37FDFD-C6E5-46A7-B652-9BBE63D873AA}"/>
    <cellStyle name="Normal 4 2 4 2 4" xfId="1656" xr:uid="{FD6AF59A-D108-47B7-980C-6B6975FA0AEF}"/>
    <cellStyle name="Normal 4 2 4 2 4 2" xfId="4626" xr:uid="{B4DFC451-F8E9-4274-88F5-183553A0BFFD}"/>
    <cellStyle name="Normal 4 2 4 2 4 2 2" xfId="10609" xr:uid="{9BB4095F-E47E-46C7-943D-897BE949692F}"/>
    <cellStyle name="Normal 4 2 4 2 4 3" xfId="7639" xr:uid="{B271B1FA-AFB3-4EE2-876A-6F647AAC0CF6}"/>
    <cellStyle name="Normal 4 2 4 2 5" xfId="3182" xr:uid="{235CF6E5-1718-4CE4-8F4C-21D4A48E413F}"/>
    <cellStyle name="Normal 4 2 4 2 5 2" xfId="9165" xr:uid="{36F0705D-CA0D-4001-8098-EC54845081F0}"/>
    <cellStyle name="Normal 4 2 4 2 6" xfId="6195" xr:uid="{216769FD-73DB-4268-B55B-34CA34C2C814}"/>
    <cellStyle name="Normal 4 2 4 3" xfId="328" xr:uid="{7C724A2B-27BB-488C-A914-8E8A7C9985B3}"/>
    <cellStyle name="Normal 4 2 4 3 2" xfId="676" xr:uid="{5FFE12CA-CAF2-4013-816B-DF8C09B6560D}"/>
    <cellStyle name="Normal 4 2 4 3 2 2" xfId="1398" xr:uid="{D0F2D2A1-44D5-447B-A025-DF8528E32CB1}"/>
    <cellStyle name="Normal 4 2 4 3 2 2 2" xfId="2842" xr:uid="{43A6FD4B-3E29-453F-870E-67DB614ECA91}"/>
    <cellStyle name="Normal 4 2 4 3 2 2 2 2" xfId="5812" xr:uid="{B01FB32A-F5BB-44C5-B958-93871841FAE6}"/>
    <cellStyle name="Normal 4 2 4 3 2 2 2 2 2" xfId="11795" xr:uid="{FEAD8FF5-57A1-4875-8F8F-09DD325B98E1}"/>
    <cellStyle name="Normal 4 2 4 3 2 2 2 3" xfId="8825" xr:uid="{F479A1BC-C646-4652-AAB6-A869D8B61411}"/>
    <cellStyle name="Normal 4 2 4 3 2 2 3" xfId="4368" xr:uid="{6E9E3DED-C20E-4E9F-9C9B-86533E78988B}"/>
    <cellStyle name="Normal 4 2 4 3 2 2 3 2" xfId="10351" xr:uid="{E6313BCD-52D5-49FA-B2CD-D8502BE8247C}"/>
    <cellStyle name="Normal 4 2 4 3 2 2 4" xfId="7381" xr:uid="{8C9C1DF0-870C-4018-ADEB-6DD32E1CFD69}"/>
    <cellStyle name="Normal 4 2 4 3 2 3" xfId="2120" xr:uid="{7446692B-7B99-4940-9525-73F2ACB866A4}"/>
    <cellStyle name="Normal 4 2 4 3 2 3 2" xfId="5090" xr:uid="{4C8B084C-8503-4BC2-91C0-2399AF0B171C}"/>
    <cellStyle name="Normal 4 2 4 3 2 3 2 2" xfId="11073" xr:uid="{D7D4D6FC-67C3-4971-9828-0EA66ADC6831}"/>
    <cellStyle name="Normal 4 2 4 3 2 3 3" xfId="8103" xr:uid="{C723B7B3-B1D4-40B0-B610-D348BF091554}"/>
    <cellStyle name="Normal 4 2 4 3 2 4" xfId="3646" xr:uid="{4DFE2C79-ED4D-4170-A0CF-855E3A6C6B93}"/>
    <cellStyle name="Normal 4 2 4 3 2 4 2" xfId="9629" xr:uid="{CCFCD40D-3759-4754-850C-431A3C370DE9}"/>
    <cellStyle name="Normal 4 2 4 3 2 5" xfId="6659" xr:uid="{F826C232-8C28-40D9-9814-6DEA3975E4B4}"/>
    <cellStyle name="Normal 4 2 4 3 3" xfId="1050" xr:uid="{0F04009C-53A5-4D32-A894-8ACC06708F0C}"/>
    <cellStyle name="Normal 4 2 4 3 3 2" xfId="2494" xr:uid="{72E123FD-C502-4CAA-BD24-1DB98B8063E5}"/>
    <cellStyle name="Normal 4 2 4 3 3 2 2" xfId="5464" xr:uid="{75CA82F5-51D2-4376-A150-55B40DAC71AD}"/>
    <cellStyle name="Normal 4 2 4 3 3 2 2 2" xfId="11447" xr:uid="{E6495B76-9E26-4A46-8EDD-564DE38EB41C}"/>
    <cellStyle name="Normal 4 2 4 3 3 2 3" xfId="8477" xr:uid="{722FED36-6A26-45BD-A73B-1E5C0CE7766D}"/>
    <cellStyle name="Normal 4 2 4 3 3 3" xfId="4020" xr:uid="{28593DCA-2396-417E-8D60-19FB1AE9FA43}"/>
    <cellStyle name="Normal 4 2 4 3 3 3 2" xfId="10003" xr:uid="{DEB26D21-B216-4128-B9B3-8623E487FB26}"/>
    <cellStyle name="Normal 4 2 4 3 3 4" xfId="7033" xr:uid="{4FE8E527-3727-49B7-A698-DEE15CA682AA}"/>
    <cellStyle name="Normal 4 2 4 3 4" xfId="1772" xr:uid="{40AA753B-10DD-4EDE-9D5E-9D35E797BA52}"/>
    <cellStyle name="Normal 4 2 4 3 4 2" xfId="4742" xr:uid="{4745EC90-F3D1-464A-AA72-41767D833280}"/>
    <cellStyle name="Normal 4 2 4 3 4 2 2" xfId="10725" xr:uid="{52C5FD1C-9A68-442F-8F29-1A0243F38323}"/>
    <cellStyle name="Normal 4 2 4 3 4 3" xfId="7755" xr:uid="{033E9572-3852-4B63-92B1-F91E45D1F12E}"/>
    <cellStyle name="Normal 4 2 4 3 5" xfId="3298" xr:uid="{25A909FD-E510-4084-A3A9-7BEE139E4780}"/>
    <cellStyle name="Normal 4 2 4 3 5 2" xfId="9281" xr:uid="{3CE839C1-DD40-4A0D-ABC6-5659EFB12907}"/>
    <cellStyle name="Normal 4 2 4 3 6" xfId="6311" xr:uid="{0583EA62-6C52-4A09-AF53-BFF4047D0907}"/>
    <cellStyle name="Normal 4 2 4 4" xfId="444" xr:uid="{74E7F109-8065-4718-B0BC-FDFC185ABCDB}"/>
    <cellStyle name="Normal 4 2 4 4 2" xfId="1166" xr:uid="{71A41E60-4DC8-4F37-939B-D78A6801E5A4}"/>
    <cellStyle name="Normal 4 2 4 4 2 2" xfId="2610" xr:uid="{DA2F1D7C-9B70-4635-B9A9-2F8A8ACC4922}"/>
    <cellStyle name="Normal 4 2 4 4 2 2 2" xfId="5580" xr:uid="{0D4C7A97-933A-409B-9900-B005B94F8AF8}"/>
    <cellStyle name="Normal 4 2 4 4 2 2 2 2" xfId="11563" xr:uid="{60A59875-BDE2-4C95-A4BC-B8CE026D869E}"/>
    <cellStyle name="Normal 4 2 4 4 2 2 3" xfId="8593" xr:uid="{11A77A0B-3730-4E59-B734-F780B3610016}"/>
    <cellStyle name="Normal 4 2 4 4 2 3" xfId="4136" xr:uid="{3A832596-A125-4398-913B-82D5274ED067}"/>
    <cellStyle name="Normal 4 2 4 4 2 3 2" xfId="10119" xr:uid="{4D76DAEA-71A1-4D42-B5EA-1D9443504A3B}"/>
    <cellStyle name="Normal 4 2 4 4 2 4" xfId="7149" xr:uid="{2307EC9E-7294-44EA-8E4D-8AD2FEB68FA9}"/>
    <cellStyle name="Normal 4 2 4 4 3" xfId="1888" xr:uid="{433C8717-6271-49F0-AF6F-2FCA371E8259}"/>
    <cellStyle name="Normal 4 2 4 4 3 2" xfId="4858" xr:uid="{385E5701-C303-4FC9-ADDE-E011183E0370}"/>
    <cellStyle name="Normal 4 2 4 4 3 2 2" xfId="10841" xr:uid="{D33DA57F-651B-4E96-8071-3A900D786A46}"/>
    <cellStyle name="Normal 4 2 4 4 3 3" xfId="7871" xr:uid="{73954083-8125-4CAD-A874-52828C228862}"/>
    <cellStyle name="Normal 4 2 4 4 4" xfId="3414" xr:uid="{FED2289A-2601-4CDD-AE1F-74DE60195381}"/>
    <cellStyle name="Normal 4 2 4 4 4 2" xfId="9397" xr:uid="{E961A201-24C6-4A7D-AC4B-FAF425A06F3E}"/>
    <cellStyle name="Normal 4 2 4 4 5" xfId="6427" xr:uid="{BE6A6AA4-B987-4E87-AA4D-0016C83B7E1D}"/>
    <cellStyle name="Normal 4 2 4 5" xfId="818" xr:uid="{39F02B71-15B2-4672-BFE1-3FE809E8C42A}"/>
    <cellStyle name="Normal 4 2 4 5 2" xfId="2262" xr:uid="{F197D50E-5CB0-4EE3-A8A9-9E2B1C8E4157}"/>
    <cellStyle name="Normal 4 2 4 5 2 2" xfId="5232" xr:uid="{321FED9F-5900-4BF9-B8D5-A32A56324E2E}"/>
    <cellStyle name="Normal 4 2 4 5 2 2 2" xfId="11215" xr:uid="{50C1B834-23FD-4C95-A7C0-92098B6FB24B}"/>
    <cellStyle name="Normal 4 2 4 5 2 3" xfId="8245" xr:uid="{6808A1E7-6B97-4A3E-82EC-11CDF806C585}"/>
    <cellStyle name="Normal 4 2 4 5 3" xfId="3788" xr:uid="{C90685A2-BCE7-40CE-81F3-F3C05991E071}"/>
    <cellStyle name="Normal 4 2 4 5 3 2" xfId="9771" xr:uid="{BD29EF7A-71FC-43B0-9D39-BCA9AC1EF22F}"/>
    <cellStyle name="Normal 4 2 4 5 4" xfId="6801" xr:uid="{B7D4B6C1-7C0C-4CAE-8345-58E478A28ACB}"/>
    <cellStyle name="Normal 4 2 4 6" xfId="1540" xr:uid="{59FC7599-B62E-47B7-83A3-4D210D20D61E}"/>
    <cellStyle name="Normal 4 2 4 6 2" xfId="4510" xr:uid="{BDAFBC54-DA48-45FA-A40A-09E87E3FC117}"/>
    <cellStyle name="Normal 4 2 4 6 2 2" xfId="10493" xr:uid="{9ADD1571-3D50-4637-9E4C-AC306B09AA60}"/>
    <cellStyle name="Normal 4 2 4 6 3" xfId="7523" xr:uid="{1F02D6E7-C278-4303-A929-CE8245943681}"/>
    <cellStyle name="Normal 4 2 4 7" xfId="3066" xr:uid="{54C9A43F-DEA8-4EF4-A788-3DD8E9BBECA2}"/>
    <cellStyle name="Normal 4 2 4 7 2" xfId="9049" xr:uid="{FD96AC54-5A01-4EA8-BF2B-FE2AAD5F8B5E}"/>
    <cellStyle name="Normal 4 2 4 8" xfId="6079" xr:uid="{2B2C679B-3E78-4F17-A50A-D5B9CBFE80E8}"/>
    <cellStyle name="Normal 4 2 5" xfId="154" xr:uid="{5975A1C1-95B4-4393-882F-109C4363BE60}"/>
    <cellStyle name="Normal 4 2 5 2" xfId="502" xr:uid="{A3906F89-413A-4C23-B72E-90601AD2F1E4}"/>
    <cellStyle name="Normal 4 2 5 2 2" xfId="1224" xr:uid="{B7659A25-B4C8-417E-9173-75EDFC06ED5A}"/>
    <cellStyle name="Normal 4 2 5 2 2 2" xfId="2668" xr:uid="{BFECD0AB-1FA6-4413-B7B0-F2F891C87377}"/>
    <cellStyle name="Normal 4 2 5 2 2 2 2" xfId="5638" xr:uid="{24205367-B889-4FFC-9198-EF023176DBF7}"/>
    <cellStyle name="Normal 4 2 5 2 2 2 2 2" xfId="11621" xr:uid="{BC415721-AE99-4C45-8962-44BB0E9694AB}"/>
    <cellStyle name="Normal 4 2 5 2 2 2 3" xfId="8651" xr:uid="{9FCB8176-3635-4B8D-AA15-8A69B598B2AD}"/>
    <cellStyle name="Normal 4 2 5 2 2 3" xfId="4194" xr:uid="{4DE59FA8-8693-4FBA-A427-D5871829CCBC}"/>
    <cellStyle name="Normal 4 2 5 2 2 3 2" xfId="10177" xr:uid="{7F710C9C-ECD0-440A-B1C7-99C6A456C091}"/>
    <cellStyle name="Normal 4 2 5 2 2 4" xfId="7207" xr:uid="{975D1D73-AFAE-4113-AA59-35A0EAFA56EC}"/>
    <cellStyle name="Normal 4 2 5 2 3" xfId="1946" xr:uid="{A2B33016-0030-4011-A6F3-4CC18B21EDA4}"/>
    <cellStyle name="Normal 4 2 5 2 3 2" xfId="4916" xr:uid="{8B585914-902F-443C-B001-9C0ED964DF49}"/>
    <cellStyle name="Normal 4 2 5 2 3 2 2" xfId="10899" xr:uid="{5DB9649A-17AD-48BE-8241-DF486EA9853C}"/>
    <cellStyle name="Normal 4 2 5 2 3 3" xfId="7929" xr:uid="{3FE7BCA3-A158-433B-B8A8-2B2E6BB68127}"/>
    <cellStyle name="Normal 4 2 5 2 4" xfId="3472" xr:uid="{1243E026-DD14-48A8-8D15-207C9A62655C}"/>
    <cellStyle name="Normal 4 2 5 2 4 2" xfId="9455" xr:uid="{239F4732-2AF2-4572-9EEE-F69574891A69}"/>
    <cellStyle name="Normal 4 2 5 2 5" xfId="6485" xr:uid="{93570533-9011-45C1-B7FC-94F2B03F6361}"/>
    <cellStyle name="Normal 4 2 5 3" xfId="876" xr:uid="{F3AA6668-C836-4107-A86C-A96DA92AD328}"/>
    <cellStyle name="Normal 4 2 5 3 2" xfId="2320" xr:uid="{B9D1B470-3CEC-4425-8F85-BB2176EA3446}"/>
    <cellStyle name="Normal 4 2 5 3 2 2" xfId="5290" xr:uid="{AB94DC66-4CFE-4E85-A5DF-27FABF4E5483}"/>
    <cellStyle name="Normal 4 2 5 3 2 2 2" xfId="11273" xr:uid="{5D5AF826-B546-42C4-89C8-DAB1E1E01C1A}"/>
    <cellStyle name="Normal 4 2 5 3 2 3" xfId="8303" xr:uid="{77126ED1-DFF5-49B7-879F-DE56E7970074}"/>
    <cellStyle name="Normal 4 2 5 3 3" xfId="3846" xr:uid="{BFB0C53E-B127-44D2-9F48-6A1B6383E6B3}"/>
    <cellStyle name="Normal 4 2 5 3 3 2" xfId="9829" xr:uid="{22044B05-7B41-473E-B8B2-ED491DA0B2CB}"/>
    <cellStyle name="Normal 4 2 5 3 4" xfId="6859" xr:uid="{36ADDB9C-7A89-4EEA-A2A8-5079AE57EA33}"/>
    <cellStyle name="Normal 4 2 5 4" xfId="1598" xr:uid="{F3719FC0-ED01-419C-B2CD-E73788C31DC8}"/>
    <cellStyle name="Normal 4 2 5 4 2" xfId="4568" xr:uid="{C8F18D47-B8FE-4885-BF66-22EE22521317}"/>
    <cellStyle name="Normal 4 2 5 4 2 2" xfId="10551" xr:uid="{95F30C68-43A3-4AA6-AE0F-5B5048ECD769}"/>
    <cellStyle name="Normal 4 2 5 4 3" xfId="7581" xr:uid="{DF7D7E34-55D2-4D1B-8D30-C76F2C97A2EC}"/>
    <cellStyle name="Normal 4 2 5 5" xfId="3124" xr:uid="{722B03AC-AE94-4725-BA0E-29EEC7DB3383}"/>
    <cellStyle name="Normal 4 2 5 5 2" xfId="9107" xr:uid="{136E420A-DAB3-47DA-A3BF-AA33CFC0370E}"/>
    <cellStyle name="Normal 4 2 5 6" xfId="6137" xr:uid="{11BAC266-7AF7-4C34-9BFE-7D59BD9F258D}"/>
    <cellStyle name="Normal 4 2 6" xfId="270" xr:uid="{C6B9E8E5-889D-479B-9CE4-B48980013E2F}"/>
    <cellStyle name="Normal 4 2 6 2" xfId="618" xr:uid="{9A7A8772-0AB9-4854-8398-14C2C1F32F24}"/>
    <cellStyle name="Normal 4 2 6 2 2" xfId="1340" xr:uid="{58FF06D6-DF05-467F-9A63-9A9C7FC0D3B6}"/>
    <cellStyle name="Normal 4 2 6 2 2 2" xfId="2784" xr:uid="{FEDA474A-47F7-4507-BDD9-149F5E36EDDB}"/>
    <cellStyle name="Normal 4 2 6 2 2 2 2" xfId="5754" xr:uid="{A77FFBDB-76D6-4C9A-A3B4-65570D01DA43}"/>
    <cellStyle name="Normal 4 2 6 2 2 2 2 2" xfId="11737" xr:uid="{EBBB45E6-9A96-4AC1-A01A-28CF016A2E1D}"/>
    <cellStyle name="Normal 4 2 6 2 2 2 3" xfId="8767" xr:uid="{A3043336-7FEC-48FE-92CC-B7D6DEF3C3C0}"/>
    <cellStyle name="Normal 4 2 6 2 2 3" xfId="4310" xr:uid="{DA2342D2-4C8A-4FA3-8F89-744F62ECC2F1}"/>
    <cellStyle name="Normal 4 2 6 2 2 3 2" xfId="10293" xr:uid="{70CF08C8-D600-433C-96A7-DA2809CF0560}"/>
    <cellStyle name="Normal 4 2 6 2 2 4" xfId="7323" xr:uid="{8B9C0DA6-F401-457B-A2DA-93440D9AAFFB}"/>
    <cellStyle name="Normal 4 2 6 2 3" xfId="2062" xr:uid="{2E144D8F-A028-48AB-A7BA-368213CE1DEF}"/>
    <cellStyle name="Normal 4 2 6 2 3 2" xfId="5032" xr:uid="{18E3D10E-78D5-4282-B8A3-0307969A02A5}"/>
    <cellStyle name="Normal 4 2 6 2 3 2 2" xfId="11015" xr:uid="{C1AB0EA4-29E9-4D4F-ADFA-295173A21F22}"/>
    <cellStyle name="Normal 4 2 6 2 3 3" xfId="8045" xr:uid="{83B5FCCA-817C-435E-9233-5B9201362890}"/>
    <cellStyle name="Normal 4 2 6 2 4" xfId="3588" xr:uid="{EA2B35E4-8C08-4A25-955A-F6EBC6E82B63}"/>
    <cellStyle name="Normal 4 2 6 2 4 2" xfId="9571" xr:uid="{221BC9FD-391E-4A98-B457-FCD078C14756}"/>
    <cellStyle name="Normal 4 2 6 2 5" xfId="6601" xr:uid="{ED3C49E5-9B97-43AA-9E35-149A1D1D71E7}"/>
    <cellStyle name="Normal 4 2 6 3" xfId="992" xr:uid="{B41F78F2-252E-4759-B7F9-680BF2C9CABC}"/>
    <cellStyle name="Normal 4 2 6 3 2" xfId="2436" xr:uid="{39549044-1483-4977-B520-FBA9B874BA92}"/>
    <cellStyle name="Normal 4 2 6 3 2 2" xfId="5406" xr:uid="{0F6D1040-2F38-43A1-914B-09D176C75424}"/>
    <cellStyle name="Normal 4 2 6 3 2 2 2" xfId="11389" xr:uid="{0EA938C5-50CC-470A-AB74-18EA62E33B14}"/>
    <cellStyle name="Normal 4 2 6 3 2 3" xfId="8419" xr:uid="{EDD47CB8-DE4B-4EA2-8A12-4C0A3345A726}"/>
    <cellStyle name="Normal 4 2 6 3 3" xfId="3962" xr:uid="{913FDBB0-2BF3-4FC6-BE02-FC5E6D5D7CEF}"/>
    <cellStyle name="Normal 4 2 6 3 3 2" xfId="9945" xr:uid="{FD535626-0BA0-4C5C-8B54-8225E2F154D9}"/>
    <cellStyle name="Normal 4 2 6 3 4" xfId="6975" xr:uid="{B7AADA6E-0DB1-45E3-8E4C-934BE7335D8F}"/>
    <cellStyle name="Normal 4 2 6 4" xfId="1714" xr:uid="{F2C5EAC2-B3A8-417C-AC0C-0857BE1C76E3}"/>
    <cellStyle name="Normal 4 2 6 4 2" xfId="4684" xr:uid="{30A26DE0-B20B-4656-830C-9BDD7E3565C1}"/>
    <cellStyle name="Normal 4 2 6 4 2 2" xfId="10667" xr:uid="{A0C194B0-B67E-49ED-B6D3-9E10CAD8453E}"/>
    <cellStyle name="Normal 4 2 6 4 3" xfId="7697" xr:uid="{421DDB87-F8D8-4336-B453-D2BD547FC2B2}"/>
    <cellStyle name="Normal 4 2 6 5" xfId="3240" xr:uid="{BEDB7BE9-C44E-4895-A680-D0862883646E}"/>
    <cellStyle name="Normal 4 2 6 5 2" xfId="9223" xr:uid="{0ABF3E16-5D88-411A-A1BF-441746DA8106}"/>
    <cellStyle name="Normal 4 2 6 6" xfId="6253" xr:uid="{E5CC0442-FEBE-418A-A07A-C0F76E51791E}"/>
    <cellStyle name="Normal 4 2 7" xfId="386" xr:uid="{423139E4-6C33-41E6-90A4-D69ADF5FF761}"/>
    <cellStyle name="Normal 4 2 7 2" xfId="1108" xr:uid="{36339149-A0A9-4623-83BA-DE5E9295B0FB}"/>
    <cellStyle name="Normal 4 2 7 2 2" xfId="2552" xr:uid="{586386CC-E1FF-4753-AE9D-FFA4B0FE7CEC}"/>
    <cellStyle name="Normal 4 2 7 2 2 2" xfId="5522" xr:uid="{03CC9F3F-784E-42C1-B609-0DA4048795CA}"/>
    <cellStyle name="Normal 4 2 7 2 2 2 2" xfId="11505" xr:uid="{ED76DAE4-9252-423F-B38F-C100A38D6904}"/>
    <cellStyle name="Normal 4 2 7 2 2 3" xfId="8535" xr:uid="{51FE0AE5-8022-43B9-903B-4FFBB0DEA5D9}"/>
    <cellStyle name="Normal 4 2 7 2 3" xfId="4078" xr:uid="{0A4F76D8-FC91-4B53-B3D5-2C0B8D80EB8E}"/>
    <cellStyle name="Normal 4 2 7 2 3 2" xfId="10061" xr:uid="{2484473A-33B0-4941-B519-C13B402328D1}"/>
    <cellStyle name="Normal 4 2 7 2 4" xfId="7091" xr:uid="{29E18CB0-9EE1-486C-9E74-E454873A8A2E}"/>
    <cellStyle name="Normal 4 2 7 3" xfId="1830" xr:uid="{5015371F-3024-4480-8474-496E87DD8AAB}"/>
    <cellStyle name="Normal 4 2 7 3 2" xfId="4800" xr:uid="{0F90B09D-C95D-410F-B071-8CDE611AC64D}"/>
    <cellStyle name="Normal 4 2 7 3 2 2" xfId="10783" xr:uid="{15C4EE62-71F3-40DA-9EBD-85DF1D9EAA3F}"/>
    <cellStyle name="Normal 4 2 7 3 3" xfId="7813" xr:uid="{15EA6CD4-08F1-4313-8C78-B3D61765D70B}"/>
    <cellStyle name="Normal 4 2 7 4" xfId="3356" xr:uid="{A501F8DC-A255-4FF3-8223-F5066523121D}"/>
    <cellStyle name="Normal 4 2 7 4 2" xfId="9339" xr:uid="{2A4D6D81-50C7-4060-A45B-7D6C8622DC6B}"/>
    <cellStyle name="Normal 4 2 7 5" xfId="6369" xr:uid="{7593429D-78B2-4388-99F1-DD6ED413F295}"/>
    <cellStyle name="Normal 4 2 8" xfId="735" xr:uid="{23DFC1B4-3768-4651-A273-B1C4D0B39648}"/>
    <cellStyle name="Normal 4 2 8 2" xfId="1457" xr:uid="{70680D02-4788-40AB-9371-C7D14C35171E}"/>
    <cellStyle name="Normal 4 2 8 2 2" xfId="2901" xr:uid="{C93892BB-B4FD-4A6B-A027-B7FDC5F323D8}"/>
    <cellStyle name="Normal 4 2 8 2 2 2" xfId="5871" xr:uid="{4FB3D6DF-162B-4CBD-AF96-11E9A27EF4AC}"/>
    <cellStyle name="Normal 4 2 8 2 2 2 2" xfId="11854" xr:uid="{F7E5F8EC-9711-4838-B135-60FD2EB03FCE}"/>
    <cellStyle name="Normal 4 2 8 2 2 3" xfId="8884" xr:uid="{1827DB2B-A263-451F-AFF1-028C835715C7}"/>
    <cellStyle name="Normal 4 2 8 2 3" xfId="4427" xr:uid="{FB080C88-663C-4F50-B932-0952E635BCB3}"/>
    <cellStyle name="Normal 4 2 8 2 3 2" xfId="10410" xr:uid="{4B841C1C-7CF6-4308-8914-C32BB4E127FF}"/>
    <cellStyle name="Normal 4 2 8 2 4" xfId="7440" xr:uid="{1FBD5CAA-5B1F-4A6D-BF9D-D2734C9E5316}"/>
    <cellStyle name="Normal 4 2 8 3" xfId="2179" xr:uid="{6397558A-3DB0-4288-9EEE-F5730182D465}"/>
    <cellStyle name="Normal 4 2 8 3 2" xfId="5149" xr:uid="{BFAC2576-936A-4661-8C29-012CF2EBB799}"/>
    <cellStyle name="Normal 4 2 8 3 2 2" xfId="11132" xr:uid="{3BF74291-5275-452F-8B3F-ABFFCAD60ACB}"/>
    <cellStyle name="Normal 4 2 8 3 3" xfId="8162" xr:uid="{6CFF2997-9C64-463B-A0D4-64D5623FD67F}"/>
    <cellStyle name="Normal 4 2 8 4" xfId="3705" xr:uid="{B2415FED-B7C1-4360-8AD0-BAD2C600120F}"/>
    <cellStyle name="Normal 4 2 8 4 2" xfId="9688" xr:uid="{D3EBD21E-3642-4409-835C-4FAAF27CCAE5}"/>
    <cellStyle name="Normal 4 2 8 5" xfId="6718" xr:uid="{C3D84658-F44E-4C23-89D4-06CD783BE4CA}"/>
    <cellStyle name="Normal 4 2 9" xfId="760" xr:uid="{EA1C3B92-DCB1-40E4-B442-4C4426D095BF}"/>
    <cellStyle name="Normal 4 2 9 2" xfId="2204" xr:uid="{83E839E7-0A09-4705-BE07-EBB443A1F555}"/>
    <cellStyle name="Normal 4 2 9 2 2" xfId="5174" xr:uid="{A25D5F4C-9709-489C-8E51-4626A28A714F}"/>
    <cellStyle name="Normal 4 2 9 2 2 2" xfId="11157" xr:uid="{76617283-DE9B-45D4-8AAA-173FA903CDFA}"/>
    <cellStyle name="Normal 4 2 9 2 3" xfId="8187" xr:uid="{D6E9F581-6DCF-4E9A-83DE-69FEE20A47C1}"/>
    <cellStyle name="Normal 4 2 9 3" xfId="3730" xr:uid="{8B611CFF-E538-4E4D-BAD1-1346B87C6823}"/>
    <cellStyle name="Normal 4 2 9 3 2" xfId="9713" xr:uid="{98E82BFC-C206-4F5D-AFBE-EEF54F23F146}"/>
    <cellStyle name="Normal 4 2 9 4" xfId="6743" xr:uid="{F35A2A6B-244C-45F5-AC4D-96341829853C}"/>
    <cellStyle name="Normal 4 3" xfId="59" xr:uid="{27684382-8151-4031-9FBD-6E40FC5B4267}"/>
    <cellStyle name="Normal 4 3 10" xfId="6042" xr:uid="{74B5D84E-93FC-48CF-8298-5373814F2766}"/>
    <cellStyle name="Normal 4 3 2" xfId="117" xr:uid="{00D2A7DE-B991-49C6-AE67-0D2D335B6BFD}"/>
    <cellStyle name="Normal 4 3 2 2" xfId="233" xr:uid="{EBE41E4D-AB7A-45C1-895F-03681C0E9E35}"/>
    <cellStyle name="Normal 4 3 2 2 2" xfId="581" xr:uid="{3614630F-1339-4D9C-8008-D8461B6F2AF5}"/>
    <cellStyle name="Normal 4 3 2 2 2 2" xfId="1303" xr:uid="{993623D9-DF7A-431F-87C0-AB0E75B728B6}"/>
    <cellStyle name="Normal 4 3 2 2 2 2 2" xfId="2747" xr:uid="{BB3171D6-A876-434E-887D-204111D06C99}"/>
    <cellStyle name="Normal 4 3 2 2 2 2 2 2" xfId="5717" xr:uid="{7F638CD3-A3F1-40B2-A7D1-BC5A86BCD707}"/>
    <cellStyle name="Normal 4 3 2 2 2 2 2 2 2" xfId="11700" xr:uid="{50B2C559-D8D3-4B79-BFA6-6D3D5B81009D}"/>
    <cellStyle name="Normal 4 3 2 2 2 2 2 3" xfId="8730" xr:uid="{EB3101F5-A5AF-4B58-8C99-C6A01002AA6A}"/>
    <cellStyle name="Normal 4 3 2 2 2 2 3" xfId="4273" xr:uid="{5AD02B87-5A1B-488D-87FD-436E7245CC20}"/>
    <cellStyle name="Normal 4 3 2 2 2 2 3 2" xfId="10256" xr:uid="{A63F989B-4C85-4137-BB2F-DC1C89A35E8C}"/>
    <cellStyle name="Normal 4 3 2 2 2 2 4" xfId="7286" xr:uid="{C56925BA-5833-4F4F-B349-E02665BC142E}"/>
    <cellStyle name="Normal 4 3 2 2 2 3" xfId="2025" xr:uid="{571C6513-B5B6-4448-A45F-C70935B3D04C}"/>
    <cellStyle name="Normal 4 3 2 2 2 3 2" xfId="4995" xr:uid="{71D94647-EA8D-438C-83E5-D0EAED3A5286}"/>
    <cellStyle name="Normal 4 3 2 2 2 3 2 2" xfId="10978" xr:uid="{1CFA6B98-DA2B-48F5-BE77-A6EA69D9DA17}"/>
    <cellStyle name="Normal 4 3 2 2 2 3 3" xfId="8008" xr:uid="{261190E7-1819-481E-BCDA-7DC005D206EA}"/>
    <cellStyle name="Normal 4 3 2 2 2 4" xfId="3551" xr:uid="{75D3F536-44F9-48E8-B606-3D0E9E7EF6F5}"/>
    <cellStyle name="Normal 4 3 2 2 2 4 2" xfId="9534" xr:uid="{0ECEC851-8BFA-4129-8FB6-EE6CA2FBF195}"/>
    <cellStyle name="Normal 4 3 2 2 2 5" xfId="6564" xr:uid="{8297D2F5-716C-4F84-8106-03433AA4A564}"/>
    <cellStyle name="Normal 4 3 2 2 3" xfId="955" xr:uid="{22807319-78F7-49BA-9511-3EAEBD0AE828}"/>
    <cellStyle name="Normal 4 3 2 2 3 2" xfId="2399" xr:uid="{06131A26-5C67-4893-96C6-1AF3AACB0C23}"/>
    <cellStyle name="Normal 4 3 2 2 3 2 2" xfId="5369" xr:uid="{2B0479EF-38D8-42DE-955F-26F051FB250C}"/>
    <cellStyle name="Normal 4 3 2 2 3 2 2 2" xfId="11352" xr:uid="{36636DD6-6C2C-4D71-87E1-0F4B478A58B0}"/>
    <cellStyle name="Normal 4 3 2 2 3 2 3" xfId="8382" xr:uid="{4BAEDA69-8370-44ED-A2F2-C15E4F763407}"/>
    <cellStyle name="Normal 4 3 2 2 3 3" xfId="3925" xr:uid="{BA70C658-24C5-4D6A-9045-261EDDF09435}"/>
    <cellStyle name="Normal 4 3 2 2 3 3 2" xfId="9908" xr:uid="{F0C4B013-E195-4DAC-ADD4-4465802AD677}"/>
    <cellStyle name="Normal 4 3 2 2 3 4" xfId="6938" xr:uid="{FAE5D56D-A2F6-4173-ADB7-11BCF724CCBB}"/>
    <cellStyle name="Normal 4 3 2 2 4" xfId="1677" xr:uid="{F2953E06-3CD6-466B-8124-C83BA0758276}"/>
    <cellStyle name="Normal 4 3 2 2 4 2" xfId="4647" xr:uid="{12DE8224-EEF3-4175-B371-A7E842C86F88}"/>
    <cellStyle name="Normal 4 3 2 2 4 2 2" xfId="10630" xr:uid="{A8B4E044-DB48-43C9-BDFB-04E01A20792C}"/>
    <cellStyle name="Normal 4 3 2 2 4 3" xfId="7660" xr:uid="{8A6DA90B-AC98-4805-82BF-64364BBD3047}"/>
    <cellStyle name="Normal 4 3 2 2 5" xfId="3203" xr:uid="{5264079D-0E44-4A10-AE0D-0CE25EC1D4B0}"/>
    <cellStyle name="Normal 4 3 2 2 5 2" xfId="9186" xr:uid="{392D7F7A-2ACD-4942-9A43-948AB6779941}"/>
    <cellStyle name="Normal 4 3 2 2 6" xfId="6216" xr:uid="{70205433-04BC-451E-B2CB-96DD8963FE71}"/>
    <cellStyle name="Normal 4 3 2 3" xfId="349" xr:uid="{92489BC0-166A-403F-927F-BB332BB1C458}"/>
    <cellStyle name="Normal 4 3 2 3 2" xfId="697" xr:uid="{BBCFF391-962E-4100-BC4F-175426208E19}"/>
    <cellStyle name="Normal 4 3 2 3 2 2" xfId="1419" xr:uid="{C3A2E1EA-F9E9-4C80-8767-060AF6F6979D}"/>
    <cellStyle name="Normal 4 3 2 3 2 2 2" xfId="2863" xr:uid="{4AB4DF41-CD28-48A8-BF12-D3F8D40F2693}"/>
    <cellStyle name="Normal 4 3 2 3 2 2 2 2" xfId="5833" xr:uid="{DD1010D7-695E-4324-9D49-CB7DA74CA3A8}"/>
    <cellStyle name="Normal 4 3 2 3 2 2 2 2 2" xfId="11816" xr:uid="{13CCF75E-32D4-471A-83CB-4DB0DA9ECE51}"/>
    <cellStyle name="Normal 4 3 2 3 2 2 2 3" xfId="8846" xr:uid="{1CD6EE80-CCE2-4F1D-B4F0-E277DF581F78}"/>
    <cellStyle name="Normal 4 3 2 3 2 2 3" xfId="4389" xr:uid="{6635789B-39AE-4730-8BBB-B960FFBDA22F}"/>
    <cellStyle name="Normal 4 3 2 3 2 2 3 2" xfId="10372" xr:uid="{E58F2479-5EBF-4E7A-9F9F-1F7A8F8C55BF}"/>
    <cellStyle name="Normal 4 3 2 3 2 2 4" xfId="7402" xr:uid="{0C63E478-4060-49F9-9C69-346BBA6BF900}"/>
    <cellStyle name="Normal 4 3 2 3 2 3" xfId="2141" xr:uid="{3869E846-F933-4234-9FB1-8DD105970089}"/>
    <cellStyle name="Normal 4 3 2 3 2 3 2" xfId="5111" xr:uid="{DD7BDC76-EC6D-4D01-82B0-21CA3B6E0111}"/>
    <cellStyle name="Normal 4 3 2 3 2 3 2 2" xfId="11094" xr:uid="{D62BFC0D-24FF-4B7E-BDC3-54E29AAC78CF}"/>
    <cellStyle name="Normal 4 3 2 3 2 3 3" xfId="8124" xr:uid="{6FF16D64-2202-48BE-BB9F-CCAFF03305D7}"/>
    <cellStyle name="Normal 4 3 2 3 2 4" xfId="3667" xr:uid="{0374DAB4-04E9-4839-B8BE-4ED44406EE02}"/>
    <cellStyle name="Normal 4 3 2 3 2 4 2" xfId="9650" xr:uid="{315F64B8-AADC-4DBD-A3DE-28D057537F87}"/>
    <cellStyle name="Normal 4 3 2 3 2 5" xfId="6680" xr:uid="{718BF298-B8D9-4691-89F2-E4CA5A5F136D}"/>
    <cellStyle name="Normal 4 3 2 3 3" xfId="1071" xr:uid="{D32EE332-60F5-424D-9893-7B49AF01A5AC}"/>
    <cellStyle name="Normal 4 3 2 3 3 2" xfId="2515" xr:uid="{008CAB5D-0017-4819-AC60-83C87D25AC16}"/>
    <cellStyle name="Normal 4 3 2 3 3 2 2" xfId="5485" xr:uid="{A484D980-2EDC-4A12-B721-5C991076F03A}"/>
    <cellStyle name="Normal 4 3 2 3 3 2 2 2" xfId="11468" xr:uid="{E1CB3A16-52A0-4762-9354-E0AAD7A60378}"/>
    <cellStyle name="Normal 4 3 2 3 3 2 3" xfId="8498" xr:uid="{57D010F6-0480-4B37-8E27-1BE2DC37133A}"/>
    <cellStyle name="Normal 4 3 2 3 3 3" xfId="4041" xr:uid="{B35D5E07-7556-4FFB-AD26-26B0DD2435B9}"/>
    <cellStyle name="Normal 4 3 2 3 3 3 2" xfId="10024" xr:uid="{E41CCBFE-A240-40E9-BFD5-6030B3D4567F}"/>
    <cellStyle name="Normal 4 3 2 3 3 4" xfId="7054" xr:uid="{CC5D1ABC-E1E8-46B4-BD12-D3FE1CE38073}"/>
    <cellStyle name="Normal 4 3 2 3 4" xfId="1793" xr:uid="{4760B90F-731B-452F-B2D8-B860C5262EEC}"/>
    <cellStyle name="Normal 4 3 2 3 4 2" xfId="4763" xr:uid="{10CD9C39-4BF4-43E2-8261-CB62926C1D15}"/>
    <cellStyle name="Normal 4 3 2 3 4 2 2" xfId="10746" xr:uid="{9676EE7D-90F2-4A55-BCB1-B7E6A69CFA4B}"/>
    <cellStyle name="Normal 4 3 2 3 4 3" xfId="7776" xr:uid="{A57D18AC-7B11-4AEA-B4F4-7E7A1FBCB96A}"/>
    <cellStyle name="Normal 4 3 2 3 5" xfId="3319" xr:uid="{6239908C-D7F7-493E-8C24-B3FDD6607CB3}"/>
    <cellStyle name="Normal 4 3 2 3 5 2" xfId="9302" xr:uid="{0BD14709-4C04-4FDD-B8C2-E5FE9451576F}"/>
    <cellStyle name="Normal 4 3 2 3 6" xfId="6332" xr:uid="{90BE59DA-B31B-419C-B479-78C51F3F75F4}"/>
    <cellStyle name="Normal 4 3 2 4" xfId="465" xr:uid="{B9D98DCD-2FA5-4096-8F2E-5057C24EAE8D}"/>
    <cellStyle name="Normal 4 3 2 4 2" xfId="1187" xr:uid="{047AFE93-0070-44F5-9D01-EA6592711527}"/>
    <cellStyle name="Normal 4 3 2 4 2 2" xfId="2631" xr:uid="{BB3928B0-4D73-4C62-A217-DE27413496FF}"/>
    <cellStyle name="Normal 4 3 2 4 2 2 2" xfId="5601" xr:uid="{40C875FB-28DA-40C2-9C1C-5601F7549E03}"/>
    <cellStyle name="Normal 4 3 2 4 2 2 2 2" xfId="11584" xr:uid="{51D9423C-7D4D-4209-8D3C-FC5EC31EAF50}"/>
    <cellStyle name="Normal 4 3 2 4 2 2 3" xfId="8614" xr:uid="{81F877ED-1AEF-4762-B1F2-923FCE5A12E6}"/>
    <cellStyle name="Normal 4 3 2 4 2 3" xfId="4157" xr:uid="{AF917E89-5AF8-4A2E-9E73-8867A4B644A0}"/>
    <cellStyle name="Normal 4 3 2 4 2 3 2" xfId="10140" xr:uid="{96728B6C-4465-468E-B3C7-38C5942C4B24}"/>
    <cellStyle name="Normal 4 3 2 4 2 4" xfId="7170" xr:uid="{6562483B-916A-41DC-811A-9216DD6F2D29}"/>
    <cellStyle name="Normal 4 3 2 4 3" xfId="1909" xr:uid="{E1B769FD-C262-44A2-98F2-4AC4A3AE484D}"/>
    <cellStyle name="Normal 4 3 2 4 3 2" xfId="4879" xr:uid="{A6E70E7B-55CD-4ED5-83DC-ADBCE99187E6}"/>
    <cellStyle name="Normal 4 3 2 4 3 2 2" xfId="10862" xr:uid="{B43E0501-DB25-4872-BB1D-EC2DD98E8C61}"/>
    <cellStyle name="Normal 4 3 2 4 3 3" xfId="7892" xr:uid="{AC8CCB3B-37F6-4857-BFB4-A6ACDABCCC77}"/>
    <cellStyle name="Normal 4 3 2 4 4" xfId="3435" xr:uid="{C47AC625-B094-4D3F-AF3E-A0FE851C24DD}"/>
    <cellStyle name="Normal 4 3 2 4 4 2" xfId="9418" xr:uid="{F6E26EF8-D98B-4B97-946A-188907B791EA}"/>
    <cellStyle name="Normal 4 3 2 4 5" xfId="6448" xr:uid="{415E45C2-7CA6-43FA-B79C-A8D1426E7B5D}"/>
    <cellStyle name="Normal 4 3 2 5" xfId="839" xr:uid="{3C8C8DE2-DEEB-4616-A65D-DF5CD00112F7}"/>
    <cellStyle name="Normal 4 3 2 5 2" xfId="2283" xr:uid="{91D675A1-CB49-4E15-B3C6-BEBE92C88F62}"/>
    <cellStyle name="Normal 4 3 2 5 2 2" xfId="5253" xr:uid="{B2E0FA55-9581-4AC8-8B1E-BD11A76B915F}"/>
    <cellStyle name="Normal 4 3 2 5 2 2 2" xfId="11236" xr:uid="{5E36B528-478A-4BDB-BD8A-D8F01520D77E}"/>
    <cellStyle name="Normal 4 3 2 5 2 3" xfId="8266" xr:uid="{4CFA9EF0-25B3-488A-A722-27C6F84822CC}"/>
    <cellStyle name="Normal 4 3 2 5 3" xfId="3809" xr:uid="{67D5426C-594F-43D4-A885-A917DFA921D1}"/>
    <cellStyle name="Normal 4 3 2 5 3 2" xfId="9792" xr:uid="{890E0267-4B9B-476F-A19B-5FD7C10993F4}"/>
    <cellStyle name="Normal 4 3 2 5 4" xfId="6822" xr:uid="{89B87659-6D96-4B2B-B080-520DEC275465}"/>
    <cellStyle name="Normal 4 3 2 6" xfId="1561" xr:uid="{116A28BB-C415-4B6C-BCBC-D2559FD7D3D5}"/>
    <cellStyle name="Normal 4 3 2 6 2" xfId="4531" xr:uid="{44C6C5D5-E8BE-4311-9CDD-DF6FE7ED8F5E}"/>
    <cellStyle name="Normal 4 3 2 6 2 2" xfId="10514" xr:uid="{6462EE83-9B84-4C0C-B6E8-53AD32860498}"/>
    <cellStyle name="Normal 4 3 2 6 3" xfId="7544" xr:uid="{BDE017FB-A2D7-42E9-B9D3-0F38C8ADCCAC}"/>
    <cellStyle name="Normal 4 3 2 7" xfId="3087" xr:uid="{376DC686-8569-456F-AE38-E3ACAB85201E}"/>
    <cellStyle name="Normal 4 3 2 7 2" xfId="9070" xr:uid="{7CE9CA38-7A72-4531-B970-3992EB54274B}"/>
    <cellStyle name="Normal 4 3 2 8" xfId="6100" xr:uid="{30858A86-1EA1-4778-B84F-7844F2EB468C}"/>
    <cellStyle name="Normal 4 3 3" xfId="175" xr:uid="{A8C2755A-141F-41D6-BC6B-D2FA1D7AC314}"/>
    <cellStyle name="Normal 4 3 3 2" xfId="523" xr:uid="{0FDD957B-9850-4EDB-872B-36D1EF7390C5}"/>
    <cellStyle name="Normal 4 3 3 2 2" xfId="1245" xr:uid="{A75B406E-AF35-48C1-8BD0-8D3E5DB1DF0F}"/>
    <cellStyle name="Normal 4 3 3 2 2 2" xfId="2689" xr:uid="{D6D075A6-F4FE-4800-BBF2-346F48689D15}"/>
    <cellStyle name="Normal 4 3 3 2 2 2 2" xfId="5659" xr:uid="{968B6A54-45E8-43AC-94FB-B351444E9BB3}"/>
    <cellStyle name="Normal 4 3 3 2 2 2 2 2" xfId="11642" xr:uid="{C0216994-FEE4-4200-9E9F-83D32C95F306}"/>
    <cellStyle name="Normal 4 3 3 2 2 2 3" xfId="8672" xr:uid="{F187A5BF-CF86-439D-A467-4F2E68C7DEAF}"/>
    <cellStyle name="Normal 4 3 3 2 2 3" xfId="4215" xr:uid="{93C3AB35-A3FE-4575-B590-0B1DA55437F4}"/>
    <cellStyle name="Normal 4 3 3 2 2 3 2" xfId="10198" xr:uid="{17D5A7EF-49F0-429D-9140-CA84BD8392FA}"/>
    <cellStyle name="Normal 4 3 3 2 2 4" xfId="7228" xr:uid="{0EC42A1A-D412-463A-8608-CB95E813CE45}"/>
    <cellStyle name="Normal 4 3 3 2 3" xfId="1967" xr:uid="{782CD87A-07D7-4351-B8ED-137457DA4688}"/>
    <cellStyle name="Normal 4 3 3 2 3 2" xfId="4937" xr:uid="{3F3CEB5C-83B1-4271-B68D-0A20BBD52574}"/>
    <cellStyle name="Normal 4 3 3 2 3 2 2" xfId="10920" xr:uid="{B4D72E60-16C0-4661-ACFF-45921544281F}"/>
    <cellStyle name="Normal 4 3 3 2 3 3" xfId="7950" xr:uid="{59F80B06-1DDD-48D1-B7B7-69221E331811}"/>
    <cellStyle name="Normal 4 3 3 2 4" xfId="3493" xr:uid="{B4FB0227-5480-48C7-88CD-33927E75CDAC}"/>
    <cellStyle name="Normal 4 3 3 2 4 2" xfId="9476" xr:uid="{219EFFB3-5AC3-4BB6-999D-9149213F5A2E}"/>
    <cellStyle name="Normal 4 3 3 2 5" xfId="6506" xr:uid="{28A955C0-8223-4AD2-B254-551461A98A56}"/>
    <cellStyle name="Normal 4 3 3 3" xfId="897" xr:uid="{5C8E23F9-8671-4034-9CE3-49B7FD541BC7}"/>
    <cellStyle name="Normal 4 3 3 3 2" xfId="2341" xr:uid="{1CC3D904-1970-4874-A931-DF2BE6767A22}"/>
    <cellStyle name="Normal 4 3 3 3 2 2" xfId="5311" xr:uid="{AD337672-D4D9-4A38-B08A-E1E458D9558B}"/>
    <cellStyle name="Normal 4 3 3 3 2 2 2" xfId="11294" xr:uid="{962DEF74-BAC7-4912-A3B1-20D80CF22DBD}"/>
    <cellStyle name="Normal 4 3 3 3 2 3" xfId="8324" xr:uid="{4944945C-D046-4B9B-A300-3A11C4B066E9}"/>
    <cellStyle name="Normal 4 3 3 3 3" xfId="3867" xr:uid="{AAFE86BB-A05C-4BC2-99E1-3DED63013C3F}"/>
    <cellStyle name="Normal 4 3 3 3 3 2" xfId="9850" xr:uid="{FEBCD0E8-B041-4E80-8E74-7C28374F226F}"/>
    <cellStyle name="Normal 4 3 3 3 4" xfId="6880" xr:uid="{F351CE42-3868-4DF4-B244-8B31D75B50B1}"/>
    <cellStyle name="Normal 4 3 3 4" xfId="1619" xr:uid="{70A400B7-AE64-4EED-A6B3-68F85838D089}"/>
    <cellStyle name="Normal 4 3 3 4 2" xfId="4589" xr:uid="{A2FC5D5E-5D92-48A0-BBC0-20359F45E6E5}"/>
    <cellStyle name="Normal 4 3 3 4 2 2" xfId="10572" xr:uid="{A3395B91-9205-4944-A2F0-7995D8E2D9F0}"/>
    <cellStyle name="Normal 4 3 3 4 3" xfId="7602" xr:uid="{57A5DF83-7004-4B15-9BA2-44CCB2669EC7}"/>
    <cellStyle name="Normal 4 3 3 5" xfId="3145" xr:uid="{BB847882-464C-4D36-BFA4-A7941B5173CA}"/>
    <cellStyle name="Normal 4 3 3 5 2" xfId="9128" xr:uid="{35EF7721-D7AD-4D41-934A-8BCC8FDDEB37}"/>
    <cellStyle name="Normal 4 3 3 6" xfId="6158" xr:uid="{BE053134-E349-40DE-8E76-3FEDFB083ACA}"/>
    <cellStyle name="Normal 4 3 4" xfId="291" xr:uid="{0F13DCAB-6B98-4BA0-884B-C2F0D2036272}"/>
    <cellStyle name="Normal 4 3 4 2" xfId="639" xr:uid="{CDEDE40C-C92E-43DE-8733-92434C055E0C}"/>
    <cellStyle name="Normal 4 3 4 2 2" xfId="1361" xr:uid="{EB78B358-B532-422F-8968-F0ED11DFDE68}"/>
    <cellStyle name="Normal 4 3 4 2 2 2" xfId="2805" xr:uid="{7EB3B793-60FF-4345-8EA0-3D74202A97BD}"/>
    <cellStyle name="Normal 4 3 4 2 2 2 2" xfId="5775" xr:uid="{00356486-C9D0-49AD-BD51-0FEF42C359B3}"/>
    <cellStyle name="Normal 4 3 4 2 2 2 2 2" xfId="11758" xr:uid="{EE063B23-54B8-4EF9-B37D-660E4DD2CF1A}"/>
    <cellStyle name="Normal 4 3 4 2 2 2 3" xfId="8788" xr:uid="{EC9192F2-B915-479D-99D4-71DE1398969F}"/>
    <cellStyle name="Normal 4 3 4 2 2 3" xfId="4331" xr:uid="{1AD43887-F78C-4FF2-AE3B-2C5261F6778D}"/>
    <cellStyle name="Normal 4 3 4 2 2 3 2" xfId="10314" xr:uid="{9CFB9174-506F-4FD4-B3AD-452F7A796913}"/>
    <cellStyle name="Normal 4 3 4 2 2 4" xfId="7344" xr:uid="{152C28F8-AEC1-49DA-9128-6C2196F4CDC1}"/>
    <cellStyle name="Normal 4 3 4 2 3" xfId="2083" xr:uid="{D5CA8EDC-02D7-477B-8328-FCB3D95D6A8A}"/>
    <cellStyle name="Normal 4 3 4 2 3 2" xfId="5053" xr:uid="{22E98481-D63E-45C8-AF2B-628A38443D12}"/>
    <cellStyle name="Normal 4 3 4 2 3 2 2" xfId="11036" xr:uid="{450DF56F-01BF-4487-B434-4821CFB0F819}"/>
    <cellStyle name="Normal 4 3 4 2 3 3" xfId="8066" xr:uid="{2113EBFA-C875-4F80-8C45-9915F8ECB8B7}"/>
    <cellStyle name="Normal 4 3 4 2 4" xfId="3609" xr:uid="{DDB8EBCD-5A29-4B60-BF0A-12CB531EBE94}"/>
    <cellStyle name="Normal 4 3 4 2 4 2" xfId="9592" xr:uid="{542727E9-DFC3-4883-AD6F-A2ACDBDE6CD5}"/>
    <cellStyle name="Normal 4 3 4 2 5" xfId="6622" xr:uid="{6703195F-182F-4221-867A-196A1387EB99}"/>
    <cellStyle name="Normal 4 3 4 3" xfId="1013" xr:uid="{300712A4-063E-405E-969A-ED6651A58345}"/>
    <cellStyle name="Normal 4 3 4 3 2" xfId="2457" xr:uid="{85E0976B-7394-4A13-A569-C4AB388278C7}"/>
    <cellStyle name="Normal 4 3 4 3 2 2" xfId="5427" xr:uid="{78661B71-E82B-42FE-A35B-5A7A39E23560}"/>
    <cellStyle name="Normal 4 3 4 3 2 2 2" xfId="11410" xr:uid="{1C87DE7A-0B8B-48A2-AB50-288732437502}"/>
    <cellStyle name="Normal 4 3 4 3 2 3" xfId="8440" xr:uid="{59E19A03-40FC-4E86-9A1C-438709E74B3B}"/>
    <cellStyle name="Normal 4 3 4 3 3" xfId="3983" xr:uid="{5F7D075D-819B-418A-978B-E32EFF8BD7C2}"/>
    <cellStyle name="Normal 4 3 4 3 3 2" xfId="9966" xr:uid="{3F3422CA-7EF5-4E02-8AFC-8F1E65AB9086}"/>
    <cellStyle name="Normal 4 3 4 3 4" xfId="6996" xr:uid="{83A8C77A-EE33-4CCA-97E4-FD467B844908}"/>
    <cellStyle name="Normal 4 3 4 4" xfId="1735" xr:uid="{A282093D-5771-4571-B0B5-6D154662F2E0}"/>
    <cellStyle name="Normal 4 3 4 4 2" xfId="4705" xr:uid="{CE7B2ED8-9469-4C55-AA59-38F9CC41AC80}"/>
    <cellStyle name="Normal 4 3 4 4 2 2" xfId="10688" xr:uid="{549A75A5-88BD-4D62-A3CC-F99A973BC14C}"/>
    <cellStyle name="Normal 4 3 4 4 3" xfId="7718" xr:uid="{BDC0D9F9-73BF-4644-883D-480F077FD2ED}"/>
    <cellStyle name="Normal 4 3 4 5" xfId="3261" xr:uid="{5E1FB7BC-5BAF-4569-B570-9971445BF63B}"/>
    <cellStyle name="Normal 4 3 4 5 2" xfId="9244" xr:uid="{3B9319A5-9CB7-4B63-9E6B-F3BBBA5A5A7B}"/>
    <cellStyle name="Normal 4 3 4 6" xfId="6274" xr:uid="{AE1189B3-E775-4DCB-A154-D6C4C3420D8A}"/>
    <cellStyle name="Normal 4 3 5" xfId="407" xr:uid="{838C50EC-5D3D-4AEE-89ED-04EF4DF1E0ED}"/>
    <cellStyle name="Normal 4 3 5 2" xfId="1129" xr:uid="{35CF4272-2723-4D06-9652-157424AC7990}"/>
    <cellStyle name="Normal 4 3 5 2 2" xfId="2573" xr:uid="{307E125F-A44F-4A57-9669-0E8C10285552}"/>
    <cellStyle name="Normal 4 3 5 2 2 2" xfId="5543" xr:uid="{2AFB0D78-C3F3-431D-B3E1-F5DB6A8A266C}"/>
    <cellStyle name="Normal 4 3 5 2 2 2 2" xfId="11526" xr:uid="{17E72575-C632-415A-83F6-AD3DE4994F5F}"/>
    <cellStyle name="Normal 4 3 5 2 2 3" xfId="8556" xr:uid="{1DF0B1C6-FB0C-4A22-B410-F922F5D53CD0}"/>
    <cellStyle name="Normal 4 3 5 2 3" xfId="4099" xr:uid="{45A4BC56-2B93-4EAE-B362-5450D48678F5}"/>
    <cellStyle name="Normal 4 3 5 2 3 2" xfId="10082" xr:uid="{5DA58D97-E9AC-4E74-BFDA-523412A5B191}"/>
    <cellStyle name="Normal 4 3 5 2 4" xfId="7112" xr:uid="{322117AE-2A45-4BF9-893C-1AA6394CCA0C}"/>
    <cellStyle name="Normal 4 3 5 3" xfId="1851" xr:uid="{0AB7007E-28EC-4FB4-BDA7-C7A70073CCC8}"/>
    <cellStyle name="Normal 4 3 5 3 2" xfId="4821" xr:uid="{9D90B245-5706-4C16-B72D-BE0E92FBF193}"/>
    <cellStyle name="Normal 4 3 5 3 2 2" xfId="10804" xr:uid="{9C343125-F9A3-4ADB-981E-73AE66279AE1}"/>
    <cellStyle name="Normal 4 3 5 3 3" xfId="7834" xr:uid="{F54C9D48-F7BD-4C52-9219-EA6D101083BA}"/>
    <cellStyle name="Normal 4 3 5 4" xfId="3377" xr:uid="{CEA82708-5B2B-40A8-9C33-4373FB3D3F26}"/>
    <cellStyle name="Normal 4 3 5 4 2" xfId="9360" xr:uid="{1FFEDF03-89D3-4B97-8EE7-31512AE6D395}"/>
    <cellStyle name="Normal 4 3 5 5" xfId="6390" xr:uid="{F111DDE9-8F77-45CD-B243-4B4FB3532F36}"/>
    <cellStyle name="Normal 4 3 6" xfId="781" xr:uid="{06085F93-CDE9-47AB-90A3-C89330FA882D}"/>
    <cellStyle name="Normal 4 3 6 2" xfId="2225" xr:uid="{A27984DB-9A2C-4685-B9E3-24D8CFD9B118}"/>
    <cellStyle name="Normal 4 3 6 2 2" xfId="5195" xr:uid="{C79EDC25-9290-4731-A9A1-26E11A0F88D3}"/>
    <cellStyle name="Normal 4 3 6 2 2 2" xfId="11178" xr:uid="{C38FE4AA-D21B-4FBE-B8C2-CC0C469309F3}"/>
    <cellStyle name="Normal 4 3 6 2 3" xfId="8208" xr:uid="{25FBFC79-11E7-41C4-A54E-3F855314BAD9}"/>
    <cellStyle name="Normal 4 3 6 3" xfId="3751" xr:uid="{04364265-E8EB-432B-BA5D-6C35744C91BC}"/>
    <cellStyle name="Normal 4 3 6 3 2" xfId="9734" xr:uid="{3C7E3FD6-9AB8-4E83-93C6-CF573C0D50D5}"/>
    <cellStyle name="Normal 4 3 6 4" xfId="6764" xr:uid="{AD37D58B-4B9D-45B2-86C3-14404A6126D0}"/>
    <cellStyle name="Normal 4 3 7" xfId="1503" xr:uid="{7A1962F6-6BFF-456A-84F6-8F520D10A32E}"/>
    <cellStyle name="Normal 4 3 7 2" xfId="4473" xr:uid="{B237F822-8102-4840-A0D6-3F2C361CDA54}"/>
    <cellStyle name="Normal 4 3 7 2 2" xfId="10456" xr:uid="{EBC907AC-C4BD-460B-8940-59358C692842}"/>
    <cellStyle name="Normal 4 3 7 3" xfId="7486" xr:uid="{3D0F2C14-7502-448A-87A6-D4ECA16B4D4B}"/>
    <cellStyle name="Normal 4 3 8" xfId="2947" xr:uid="{C3AFBAE8-821C-4AF7-B35D-3BFDAF43D43D}"/>
    <cellStyle name="Normal 4 3 8 2" xfId="5917" xr:uid="{55B15F9E-E3AD-4E8A-BA1A-57B507E9F10B}"/>
    <cellStyle name="Normal 4 3 8 2 2" xfId="11900" xr:uid="{A7729751-831E-4530-95B3-B51705F3EE2D}"/>
    <cellStyle name="Normal 4 3 8 3" xfId="8930" xr:uid="{D1788D69-DA02-418D-9F0C-EA52EC47CD94}"/>
    <cellStyle name="Normal 4 3 9" xfId="3029" xr:uid="{2FD2DE3D-CA54-43F0-A06D-7E2D26AEE130}"/>
    <cellStyle name="Normal 4 3 9 2" xfId="9012" xr:uid="{0B1BFF6D-3227-4D66-9282-810986B6EE14}"/>
    <cellStyle name="Normal 4 4" xfId="68" xr:uid="{3760C9D8-821B-4E82-ADF3-811C95C3ADCC}"/>
    <cellStyle name="Normal 4 4 2" xfId="126" xr:uid="{193E2BF2-C427-4053-8E1F-D1C8DA51E606}"/>
    <cellStyle name="Normal 4 4 2 2" xfId="242" xr:uid="{71E66A52-27C9-4027-B710-BCBB9D191A93}"/>
    <cellStyle name="Normal 4 4 2 2 2" xfId="590" xr:uid="{C491E5C8-87B6-4519-A90C-3EE3DF6FD579}"/>
    <cellStyle name="Normal 4 4 2 2 2 2" xfId="1312" xr:uid="{4BAC90CF-19DA-4D58-B446-64AB2964B6EB}"/>
    <cellStyle name="Normal 4 4 2 2 2 2 2" xfId="2756" xr:uid="{2403EA00-64A6-4353-9765-9B0F47F3BB50}"/>
    <cellStyle name="Normal 4 4 2 2 2 2 2 2" xfId="5726" xr:uid="{5DEE3A6D-BB01-4446-AACD-AC94D0CC192D}"/>
    <cellStyle name="Normal 4 4 2 2 2 2 2 2 2" xfId="11709" xr:uid="{E07B421B-E8F2-470F-8327-3AC9609123F0}"/>
    <cellStyle name="Normal 4 4 2 2 2 2 2 3" xfId="8739" xr:uid="{13F98D8F-D4CE-4A86-B02C-A49413854795}"/>
    <cellStyle name="Normal 4 4 2 2 2 2 3" xfId="4282" xr:uid="{ABBF04DF-E23F-4AE7-900D-10505FEBE8BF}"/>
    <cellStyle name="Normal 4 4 2 2 2 2 3 2" xfId="10265" xr:uid="{B4AAEFD3-D9D6-4E09-802F-075D4B52E24F}"/>
    <cellStyle name="Normal 4 4 2 2 2 2 4" xfId="7295" xr:uid="{41407E8C-C016-411B-B016-1AB25406A0F9}"/>
    <cellStyle name="Normal 4 4 2 2 2 3" xfId="2034" xr:uid="{67DD4526-D5BD-429C-A6F3-1CE5D1B4F761}"/>
    <cellStyle name="Normal 4 4 2 2 2 3 2" xfId="5004" xr:uid="{7FE40C0C-3838-4ACE-BE1F-CDFE3EAB4130}"/>
    <cellStyle name="Normal 4 4 2 2 2 3 2 2" xfId="10987" xr:uid="{897CF3FB-E7F8-4449-B4F7-3271A4A9666E}"/>
    <cellStyle name="Normal 4 4 2 2 2 3 3" xfId="8017" xr:uid="{315390AF-A3D3-46CD-B13C-4B960D3A25F3}"/>
    <cellStyle name="Normal 4 4 2 2 2 4" xfId="3560" xr:uid="{733796FD-B7C5-4863-8BEF-DC8623BF6303}"/>
    <cellStyle name="Normal 4 4 2 2 2 4 2" xfId="9543" xr:uid="{E8F9C247-02A2-4547-B761-3432E5776EDE}"/>
    <cellStyle name="Normal 4 4 2 2 2 5" xfId="6573" xr:uid="{0B3264B7-E01F-4398-B7A1-34E658032579}"/>
    <cellStyle name="Normal 4 4 2 2 3" xfId="964" xr:uid="{673D68CD-285B-4AF5-BBC1-F89A4344B9A4}"/>
    <cellStyle name="Normal 4 4 2 2 3 2" xfId="2408" xr:uid="{C7001916-7119-402B-BE43-5E6CCC8D4CEF}"/>
    <cellStyle name="Normal 4 4 2 2 3 2 2" xfId="5378" xr:uid="{E6EC158D-A11C-492D-B2AE-CF2E27297824}"/>
    <cellStyle name="Normal 4 4 2 2 3 2 2 2" xfId="11361" xr:uid="{AFD502CE-D87E-42B7-B2EC-20C977A0C75E}"/>
    <cellStyle name="Normal 4 4 2 2 3 2 3" xfId="8391" xr:uid="{35F2D022-8DE6-4C69-AE5A-6C8E43B6E80D}"/>
    <cellStyle name="Normal 4 4 2 2 3 3" xfId="3934" xr:uid="{5CF4CA76-9313-467A-BBB8-6F143FD39F0F}"/>
    <cellStyle name="Normal 4 4 2 2 3 3 2" xfId="9917" xr:uid="{FA157079-6659-422E-8E4C-C4B9C58DDAB1}"/>
    <cellStyle name="Normal 4 4 2 2 3 4" xfId="6947" xr:uid="{7845B766-BF35-4051-B0C0-A0F91A9415A4}"/>
    <cellStyle name="Normal 4 4 2 2 4" xfId="1686" xr:uid="{73BE1A94-9946-41DD-A0C0-B02A28938A0E}"/>
    <cellStyle name="Normal 4 4 2 2 4 2" xfId="4656" xr:uid="{F3EA265E-F6A7-426B-B32F-EBFCE3383242}"/>
    <cellStyle name="Normal 4 4 2 2 4 2 2" xfId="10639" xr:uid="{E7B7AA77-5584-4363-9D93-FB260948ED26}"/>
    <cellStyle name="Normal 4 4 2 2 4 3" xfId="7669" xr:uid="{2813C5A9-3A5A-473B-AD4B-2D68BD19AA30}"/>
    <cellStyle name="Normal 4 4 2 2 5" xfId="3212" xr:uid="{2373E2C6-9CC2-4450-B501-242DB904F601}"/>
    <cellStyle name="Normal 4 4 2 2 5 2" xfId="9195" xr:uid="{7C686426-C80B-46F0-BFAE-9CBC1B7FC3A4}"/>
    <cellStyle name="Normal 4 4 2 2 6" xfId="6225" xr:uid="{63C796EF-3442-4153-9E76-C5DE13B464DC}"/>
    <cellStyle name="Normal 4 4 2 3" xfId="358" xr:uid="{6F06394B-6957-43CF-86A4-37BBD7035FE4}"/>
    <cellStyle name="Normal 4 4 2 3 2" xfId="706" xr:uid="{D9BFA33C-538E-4391-8A9C-30710ACF4020}"/>
    <cellStyle name="Normal 4 4 2 3 2 2" xfId="1428" xr:uid="{33C14500-BEA9-4F8D-922E-2EF34232BDF9}"/>
    <cellStyle name="Normal 4 4 2 3 2 2 2" xfId="2872" xr:uid="{4245E9A7-F73E-4A7D-A2F3-61B4AF8B57D3}"/>
    <cellStyle name="Normal 4 4 2 3 2 2 2 2" xfId="5842" xr:uid="{2CFFE7D4-FFD3-4015-85AD-A853DCFA8A63}"/>
    <cellStyle name="Normal 4 4 2 3 2 2 2 2 2" xfId="11825" xr:uid="{3A496592-3FBC-4202-8388-63EC14D5C847}"/>
    <cellStyle name="Normal 4 4 2 3 2 2 2 3" xfId="8855" xr:uid="{2354C400-C17E-482F-886B-901B74107488}"/>
    <cellStyle name="Normal 4 4 2 3 2 2 3" xfId="4398" xr:uid="{14373517-76DC-4398-9AF6-C0E978FE03B5}"/>
    <cellStyle name="Normal 4 4 2 3 2 2 3 2" xfId="10381" xr:uid="{A191AE51-AEB8-467D-BFFD-8F299EFB8E1B}"/>
    <cellStyle name="Normal 4 4 2 3 2 2 4" xfId="7411" xr:uid="{631BA569-8A39-4BAC-9202-9811DFAEFA86}"/>
    <cellStyle name="Normal 4 4 2 3 2 3" xfId="2150" xr:uid="{F8593C3D-92F6-4F27-B1C4-D18F5F1DB01D}"/>
    <cellStyle name="Normal 4 4 2 3 2 3 2" xfId="5120" xr:uid="{93518E88-EA9C-4666-AB85-C3B8964B86BA}"/>
    <cellStyle name="Normal 4 4 2 3 2 3 2 2" xfId="11103" xr:uid="{DE66A099-7272-4752-9A30-AB8A7B3E34CD}"/>
    <cellStyle name="Normal 4 4 2 3 2 3 3" xfId="8133" xr:uid="{CAAF620C-797A-4FC9-8326-2B3739A21C8D}"/>
    <cellStyle name="Normal 4 4 2 3 2 4" xfId="3676" xr:uid="{F1B973E7-2C89-4386-9A4B-715B1B55BD97}"/>
    <cellStyle name="Normal 4 4 2 3 2 4 2" xfId="9659" xr:uid="{1A705F30-58ED-40E7-8D61-09B385BEA5E4}"/>
    <cellStyle name="Normal 4 4 2 3 2 5" xfId="6689" xr:uid="{D17A0199-93AA-4B4A-A98F-C009DDE50D68}"/>
    <cellStyle name="Normal 4 4 2 3 3" xfId="1080" xr:uid="{3C97D105-65AC-4D26-8173-488FCE098344}"/>
    <cellStyle name="Normal 4 4 2 3 3 2" xfId="2524" xr:uid="{1F1556A2-4DEF-4A2D-B9A4-03DD072FF6D1}"/>
    <cellStyle name="Normal 4 4 2 3 3 2 2" xfId="5494" xr:uid="{DEC14D3C-A02A-4FF8-8BBD-CABE99B6E132}"/>
    <cellStyle name="Normal 4 4 2 3 3 2 2 2" xfId="11477" xr:uid="{D6BAEB61-8C3B-426D-ABBC-D8C3FDA776AC}"/>
    <cellStyle name="Normal 4 4 2 3 3 2 3" xfId="8507" xr:uid="{A1C7797B-841A-495C-8245-5143A2645F14}"/>
    <cellStyle name="Normal 4 4 2 3 3 3" xfId="4050" xr:uid="{1F879F09-1D67-4DEE-822D-F6D27B8F29EB}"/>
    <cellStyle name="Normal 4 4 2 3 3 3 2" xfId="10033" xr:uid="{B639C3FE-170A-49B0-876B-921F42A96F2C}"/>
    <cellStyle name="Normal 4 4 2 3 3 4" xfId="7063" xr:uid="{68701A41-9825-4B1B-8B2D-3912FA90123B}"/>
    <cellStyle name="Normal 4 4 2 3 4" xfId="1802" xr:uid="{0FA1E140-B45E-4BCD-B052-14D50D37030B}"/>
    <cellStyle name="Normal 4 4 2 3 4 2" xfId="4772" xr:uid="{FA5DDA41-5232-489B-9C70-D5F42BEAAA30}"/>
    <cellStyle name="Normal 4 4 2 3 4 2 2" xfId="10755" xr:uid="{D6D47FC5-5AAA-4BD1-989E-871807E76E9D}"/>
    <cellStyle name="Normal 4 4 2 3 4 3" xfId="7785" xr:uid="{0DA8DA88-E4D2-495F-A010-914463641BBB}"/>
    <cellStyle name="Normal 4 4 2 3 5" xfId="3328" xr:uid="{1CC099CB-40B1-4ED5-B8D2-B1D4A63AF0FE}"/>
    <cellStyle name="Normal 4 4 2 3 5 2" xfId="9311" xr:uid="{339A80E9-778A-480E-B65B-E74E53F13E8F}"/>
    <cellStyle name="Normal 4 4 2 3 6" xfId="6341" xr:uid="{D375DBA4-D8A4-4AE0-95E2-C87D5DD3CD22}"/>
    <cellStyle name="Normal 4 4 2 4" xfId="474" xr:uid="{52E4617D-C737-4A91-B7DB-5C9E11F0E7D2}"/>
    <cellStyle name="Normal 4 4 2 4 2" xfId="1196" xr:uid="{07085C51-D1C4-4C65-89A0-2FE06903BA15}"/>
    <cellStyle name="Normal 4 4 2 4 2 2" xfId="2640" xr:uid="{8CAA62D4-6E2F-4472-854D-A7391789F10B}"/>
    <cellStyle name="Normal 4 4 2 4 2 2 2" xfId="5610" xr:uid="{04C6D559-6062-4908-917D-CE91AF9E44D8}"/>
    <cellStyle name="Normal 4 4 2 4 2 2 2 2" xfId="11593" xr:uid="{DB21DB01-3611-4A13-B839-9288F46A7121}"/>
    <cellStyle name="Normal 4 4 2 4 2 2 3" xfId="8623" xr:uid="{4F85487A-8829-4ED1-8C91-E779A20C8194}"/>
    <cellStyle name="Normal 4 4 2 4 2 3" xfId="4166" xr:uid="{3B9160DE-898E-4EAA-B483-A13FDA9510B1}"/>
    <cellStyle name="Normal 4 4 2 4 2 3 2" xfId="10149" xr:uid="{F08E8F2B-2C09-49D3-91E6-4580109B2A5C}"/>
    <cellStyle name="Normal 4 4 2 4 2 4" xfId="7179" xr:uid="{363298A8-F107-42C0-A7D8-D4B7EB61B1A9}"/>
    <cellStyle name="Normal 4 4 2 4 3" xfId="1918" xr:uid="{5D172D45-8246-400E-8EC2-3203594AE139}"/>
    <cellStyle name="Normal 4 4 2 4 3 2" xfId="4888" xr:uid="{1DD0C4C5-243F-4DC3-88E4-F76D41038A96}"/>
    <cellStyle name="Normal 4 4 2 4 3 2 2" xfId="10871" xr:uid="{6254ECFD-29AD-455C-877F-D003D4DB676C}"/>
    <cellStyle name="Normal 4 4 2 4 3 3" xfId="7901" xr:uid="{BE582E5D-4065-445E-9FC4-A4695102E169}"/>
    <cellStyle name="Normal 4 4 2 4 4" xfId="3444" xr:uid="{4AFC4A57-757F-4BB9-BDD6-4DBF0F6B67DA}"/>
    <cellStyle name="Normal 4 4 2 4 4 2" xfId="9427" xr:uid="{43224EDE-AE6A-4F8F-81D3-5F7CDA384DBC}"/>
    <cellStyle name="Normal 4 4 2 4 5" xfId="6457" xr:uid="{CE490EDF-2FC1-44C8-83C2-25A7EC52CD41}"/>
    <cellStyle name="Normal 4 4 2 5" xfId="848" xr:uid="{901BE730-3DAC-4F47-ABD1-3D44508E3A8F}"/>
    <cellStyle name="Normal 4 4 2 5 2" xfId="2292" xr:uid="{43924EF1-66E5-4BB5-A41E-650E98303676}"/>
    <cellStyle name="Normal 4 4 2 5 2 2" xfId="5262" xr:uid="{505B6F1D-DD01-4F05-B4F0-240C7C3C4E93}"/>
    <cellStyle name="Normal 4 4 2 5 2 2 2" xfId="11245" xr:uid="{7DBD0533-30C5-4B87-8D45-8D31684A8B42}"/>
    <cellStyle name="Normal 4 4 2 5 2 3" xfId="8275" xr:uid="{D6F326BA-46B9-45A5-A65E-A442EC49F27C}"/>
    <cellStyle name="Normal 4 4 2 5 3" xfId="3818" xr:uid="{E38BE988-7B32-42CD-ACCB-46F773960A0D}"/>
    <cellStyle name="Normal 4 4 2 5 3 2" xfId="9801" xr:uid="{794F1BBB-6875-4B6F-9064-E42A7A2E468F}"/>
    <cellStyle name="Normal 4 4 2 5 4" xfId="6831" xr:uid="{21D0B0BC-B8BB-4E70-843D-DCD14F46D7E1}"/>
    <cellStyle name="Normal 4 4 2 6" xfId="1570" xr:uid="{AAA9A8F7-F4E9-4A9D-B126-D9BFAD39E9A5}"/>
    <cellStyle name="Normal 4 4 2 6 2" xfId="4540" xr:uid="{7A66BF35-4810-49FB-8CCD-407856D85744}"/>
    <cellStyle name="Normal 4 4 2 6 2 2" xfId="10523" xr:uid="{3DCF9B6C-A11A-4006-95FE-E335D3429164}"/>
    <cellStyle name="Normal 4 4 2 6 3" xfId="7553" xr:uid="{EB410212-2C14-4B96-9F74-5A260F6F3491}"/>
    <cellStyle name="Normal 4 4 2 7" xfId="3096" xr:uid="{2CA84648-5A79-44C9-9E51-365CC31CB6D2}"/>
    <cellStyle name="Normal 4 4 2 7 2" xfId="9079" xr:uid="{2FD89E78-48B2-4396-9B00-9B43759301D4}"/>
    <cellStyle name="Normal 4 4 2 8" xfId="6109" xr:uid="{630E2CCE-AAD9-46CB-9D28-E64B7911135D}"/>
    <cellStyle name="Normal 4 4 3" xfId="184" xr:uid="{58DF8F62-B1DD-4ED6-A8F1-DF23DCB6B19D}"/>
    <cellStyle name="Normal 4 4 3 2" xfId="532" xr:uid="{2FF70AAD-D795-4112-B706-4DA27473DE05}"/>
    <cellStyle name="Normal 4 4 3 2 2" xfId="1254" xr:uid="{E6C2B43F-2CF4-4344-9952-DEE055C7855A}"/>
    <cellStyle name="Normal 4 4 3 2 2 2" xfId="2698" xr:uid="{0126AF1C-008F-43B3-99C8-5C58191416C1}"/>
    <cellStyle name="Normal 4 4 3 2 2 2 2" xfId="5668" xr:uid="{5287003F-34DE-4355-BE46-5550D209669F}"/>
    <cellStyle name="Normal 4 4 3 2 2 2 2 2" xfId="11651" xr:uid="{E9C1F788-7DC3-47CD-8B35-1E372B72CE00}"/>
    <cellStyle name="Normal 4 4 3 2 2 2 3" xfId="8681" xr:uid="{64514025-6C8A-4E79-90D4-B78D308DD7CE}"/>
    <cellStyle name="Normal 4 4 3 2 2 3" xfId="4224" xr:uid="{9BEDBD5C-898B-4323-B031-E2EE0CC16D84}"/>
    <cellStyle name="Normal 4 4 3 2 2 3 2" xfId="10207" xr:uid="{5C29E9CA-D92E-49DC-BD26-4E11B6CA1CA5}"/>
    <cellStyle name="Normal 4 4 3 2 2 4" xfId="7237" xr:uid="{6ABA52F2-EC8B-4B17-AAD4-8C50A0058CD8}"/>
    <cellStyle name="Normal 4 4 3 2 3" xfId="1976" xr:uid="{5CB61F2D-6111-40E7-AC83-7AC66D90AE3D}"/>
    <cellStyle name="Normal 4 4 3 2 3 2" xfId="4946" xr:uid="{5888F646-822C-4C60-A73A-1092575CF7A1}"/>
    <cellStyle name="Normal 4 4 3 2 3 2 2" xfId="10929" xr:uid="{D83A5389-FE27-4BC4-BC11-889AC0FE3BC8}"/>
    <cellStyle name="Normal 4 4 3 2 3 3" xfId="7959" xr:uid="{9606CFC9-4D26-4503-B5EF-A1273B2B7AE8}"/>
    <cellStyle name="Normal 4 4 3 2 4" xfId="3502" xr:uid="{98261376-C083-4528-BF07-29E510420BDD}"/>
    <cellStyle name="Normal 4 4 3 2 4 2" xfId="9485" xr:uid="{37A8CBAD-A5DD-4CF2-BC4D-44C13D12475B}"/>
    <cellStyle name="Normal 4 4 3 2 5" xfId="6515" xr:uid="{181206E9-A5DC-40DD-BDD9-BFE0227F7E2A}"/>
    <cellStyle name="Normal 4 4 3 3" xfId="906" xr:uid="{A22973F8-2DEA-4158-849A-C589605B45BF}"/>
    <cellStyle name="Normal 4 4 3 3 2" xfId="2350" xr:uid="{A1D7E31C-294F-44D7-A89E-828EBF3F26A6}"/>
    <cellStyle name="Normal 4 4 3 3 2 2" xfId="5320" xr:uid="{052F60D4-B3F7-40E8-A4FA-134599FE5330}"/>
    <cellStyle name="Normal 4 4 3 3 2 2 2" xfId="11303" xr:uid="{4A1A8B7A-CE63-403A-87B0-192979CE5DD9}"/>
    <cellStyle name="Normal 4 4 3 3 2 3" xfId="8333" xr:uid="{6C8E10EB-E2E4-4AF5-A11F-E0B47668C22A}"/>
    <cellStyle name="Normal 4 4 3 3 3" xfId="3876" xr:uid="{281EF95E-F653-40F4-A520-11046EFFCCFA}"/>
    <cellStyle name="Normal 4 4 3 3 3 2" xfId="9859" xr:uid="{ABEC748A-1E91-4438-8E27-8B06E90BCCD1}"/>
    <cellStyle name="Normal 4 4 3 3 4" xfId="6889" xr:uid="{A34685AF-11F8-43F2-A667-E9CA65DC2631}"/>
    <cellStyle name="Normal 4 4 3 4" xfId="1628" xr:uid="{C0A27BAC-948E-4F1A-998C-FF03E49F79F1}"/>
    <cellStyle name="Normal 4 4 3 4 2" xfId="4598" xr:uid="{53E1821E-1781-4342-A80A-9A8E54A79E77}"/>
    <cellStyle name="Normal 4 4 3 4 2 2" xfId="10581" xr:uid="{E21DFF11-1929-447E-8C3D-4C5B05B535BB}"/>
    <cellStyle name="Normal 4 4 3 4 3" xfId="7611" xr:uid="{D3B6D80D-E7D9-4B1B-A908-40D385C8064F}"/>
    <cellStyle name="Normal 4 4 3 5" xfId="3154" xr:uid="{5B4D8FAD-5D55-4FB3-8417-C03BBABE7168}"/>
    <cellStyle name="Normal 4 4 3 5 2" xfId="9137" xr:uid="{9B17978E-E218-4654-BEBC-DFBFCB0D5FE6}"/>
    <cellStyle name="Normal 4 4 3 6" xfId="6167" xr:uid="{728F61C0-6CB2-4010-AFB3-CA6CC0876F11}"/>
    <cellStyle name="Normal 4 4 4" xfId="300" xr:uid="{EFD41DB8-7504-4883-AB8D-79A734AAA065}"/>
    <cellStyle name="Normal 4 4 4 2" xfId="648" xr:uid="{DD4E83B2-26A5-4B16-9811-472302A57868}"/>
    <cellStyle name="Normal 4 4 4 2 2" xfId="1370" xr:uid="{040DA599-D503-45D3-AFDB-A2C8FC32BA46}"/>
    <cellStyle name="Normal 4 4 4 2 2 2" xfId="2814" xr:uid="{5007C4A0-542D-42E4-B8E1-A566EBB3AB6D}"/>
    <cellStyle name="Normal 4 4 4 2 2 2 2" xfId="5784" xr:uid="{9BC38100-B651-43EC-9E85-DBAAA2F3D95E}"/>
    <cellStyle name="Normal 4 4 4 2 2 2 2 2" xfId="11767" xr:uid="{F5A5D247-C4F3-4899-93B5-5370A737206D}"/>
    <cellStyle name="Normal 4 4 4 2 2 2 3" xfId="8797" xr:uid="{BA72B760-B4B9-4B1A-9AD0-BB16851A02D4}"/>
    <cellStyle name="Normal 4 4 4 2 2 3" xfId="4340" xr:uid="{92DFF9B1-491D-49BB-A6A8-1716A00512EC}"/>
    <cellStyle name="Normal 4 4 4 2 2 3 2" xfId="10323" xr:uid="{76BCD654-E400-46F8-B37A-D61D7A8C9361}"/>
    <cellStyle name="Normal 4 4 4 2 2 4" xfId="7353" xr:uid="{7E3A6CE8-FD4A-4395-A7F2-0385E1DE3BFE}"/>
    <cellStyle name="Normal 4 4 4 2 3" xfId="2092" xr:uid="{B8F1B108-62AB-4190-8F75-7F562998E294}"/>
    <cellStyle name="Normal 4 4 4 2 3 2" xfId="5062" xr:uid="{23471835-5270-44E2-BF72-A36D0268BECE}"/>
    <cellStyle name="Normal 4 4 4 2 3 2 2" xfId="11045" xr:uid="{9F34528B-DFD7-42C0-AE34-22A81A2CBA7A}"/>
    <cellStyle name="Normal 4 4 4 2 3 3" xfId="8075" xr:uid="{BFB17A05-C79B-4DB6-A532-C33C5C3DB620}"/>
    <cellStyle name="Normal 4 4 4 2 4" xfId="3618" xr:uid="{C60D6EF8-0231-4C72-9503-380B735262A2}"/>
    <cellStyle name="Normal 4 4 4 2 4 2" xfId="9601" xr:uid="{C20F1399-8DD6-48FF-8269-E672F244A397}"/>
    <cellStyle name="Normal 4 4 4 2 5" xfId="6631" xr:uid="{E8DFD3F4-5719-40DE-8F71-E6670524999A}"/>
    <cellStyle name="Normal 4 4 4 3" xfId="1022" xr:uid="{6CB01B90-6D54-4D00-847D-5CC0DC8F8F73}"/>
    <cellStyle name="Normal 4 4 4 3 2" xfId="2466" xr:uid="{F410467D-2FB6-4C3A-922C-695C887E66BF}"/>
    <cellStyle name="Normal 4 4 4 3 2 2" xfId="5436" xr:uid="{BFC022E0-61AC-4E60-8D8E-D4FF8764E798}"/>
    <cellStyle name="Normal 4 4 4 3 2 2 2" xfId="11419" xr:uid="{71471227-2A00-4AAB-87B6-9857F2820422}"/>
    <cellStyle name="Normal 4 4 4 3 2 3" xfId="8449" xr:uid="{79CCAF19-7597-4C98-8BF9-A7DA3175204F}"/>
    <cellStyle name="Normal 4 4 4 3 3" xfId="3992" xr:uid="{294E4B95-15F3-4423-AE76-5259E30A9C45}"/>
    <cellStyle name="Normal 4 4 4 3 3 2" xfId="9975" xr:uid="{963D0286-EFE3-409E-A890-5CE9A33E4A48}"/>
    <cellStyle name="Normal 4 4 4 3 4" xfId="7005" xr:uid="{97C67837-4DA2-4A5F-89CF-C2F7BC482A4C}"/>
    <cellStyle name="Normal 4 4 4 4" xfId="1744" xr:uid="{8F3F069C-77E9-4D90-9B51-A75D6E0165FC}"/>
    <cellStyle name="Normal 4 4 4 4 2" xfId="4714" xr:uid="{81C7EBCF-BA8F-4EE7-88B5-C8E10AE9CF82}"/>
    <cellStyle name="Normal 4 4 4 4 2 2" xfId="10697" xr:uid="{7C7BD07B-8126-43D0-9B2C-C7A65F91857F}"/>
    <cellStyle name="Normal 4 4 4 4 3" xfId="7727" xr:uid="{D4DC7815-4C12-4A4C-9B03-C809300728C4}"/>
    <cellStyle name="Normal 4 4 4 5" xfId="3270" xr:uid="{91F5F658-3D7B-40E8-B147-B7FCF66339FC}"/>
    <cellStyle name="Normal 4 4 4 5 2" xfId="9253" xr:uid="{8FB89063-115C-493C-A0FA-7F3CCC76E371}"/>
    <cellStyle name="Normal 4 4 4 6" xfId="6283" xr:uid="{0F448F55-D7C9-457F-A3AD-FD99AB6F5FAD}"/>
    <cellStyle name="Normal 4 4 5" xfId="416" xr:uid="{AF9F7E80-2FF6-4806-8774-803ED7CF4E74}"/>
    <cellStyle name="Normal 4 4 5 2" xfId="1138" xr:uid="{05926279-9A04-4DC4-A516-D1902C8C4AC5}"/>
    <cellStyle name="Normal 4 4 5 2 2" xfId="2582" xr:uid="{81ABCDE3-739B-4E07-8A00-9702CBC726D6}"/>
    <cellStyle name="Normal 4 4 5 2 2 2" xfId="5552" xr:uid="{B55FD519-CDF6-4D7A-9BB0-353261AF3A29}"/>
    <cellStyle name="Normal 4 4 5 2 2 2 2" xfId="11535" xr:uid="{A5B3BA37-C612-40DB-913F-FE653612C699}"/>
    <cellStyle name="Normal 4 4 5 2 2 3" xfId="8565" xr:uid="{007762B5-1209-4D08-B685-675AA4CE4FAF}"/>
    <cellStyle name="Normal 4 4 5 2 3" xfId="4108" xr:uid="{025F280D-A6E8-4CDC-B0FB-6EBF9FAF91B4}"/>
    <cellStyle name="Normal 4 4 5 2 3 2" xfId="10091" xr:uid="{7386A69F-1223-47D7-B393-805FCB35B099}"/>
    <cellStyle name="Normal 4 4 5 2 4" xfId="7121" xr:uid="{0796433A-1921-449A-BFC8-0502C32C5B09}"/>
    <cellStyle name="Normal 4 4 5 3" xfId="1860" xr:uid="{CECB7A71-6EA2-48C8-98AE-EF9287C87E3E}"/>
    <cellStyle name="Normal 4 4 5 3 2" xfId="4830" xr:uid="{AEE8F7CA-38BA-45B2-9DCA-D46F2B3E744F}"/>
    <cellStyle name="Normal 4 4 5 3 2 2" xfId="10813" xr:uid="{BE7F4022-70FB-4CBF-8B83-61CF1E7D8545}"/>
    <cellStyle name="Normal 4 4 5 3 3" xfId="7843" xr:uid="{A8735D52-B92E-49FB-9536-74BAD0CBFF45}"/>
    <cellStyle name="Normal 4 4 5 4" xfId="3386" xr:uid="{D9B3050A-2315-476F-A836-643D64212139}"/>
    <cellStyle name="Normal 4 4 5 4 2" xfId="9369" xr:uid="{8DADB1A4-7ED2-48E4-AD53-8EB8CF348F0A}"/>
    <cellStyle name="Normal 4 4 5 5" xfId="6399" xr:uid="{CF77526E-DC85-4736-B25E-2B8D505ADA3B}"/>
    <cellStyle name="Normal 4 4 6" xfId="790" xr:uid="{1F178CF2-1228-4EB1-962A-5044F6765DA3}"/>
    <cellStyle name="Normal 4 4 6 2" xfId="2234" xr:uid="{39F67DC5-2C34-443D-B51B-09F1C74DCADE}"/>
    <cellStyle name="Normal 4 4 6 2 2" xfId="5204" xr:uid="{BFD13B55-9C3D-4D43-9C59-F0B58A9816F4}"/>
    <cellStyle name="Normal 4 4 6 2 2 2" xfId="11187" xr:uid="{720D8704-C1FB-46AF-84D5-31B978017A0A}"/>
    <cellStyle name="Normal 4 4 6 2 3" xfId="8217" xr:uid="{E19EFBBE-365E-419B-A302-B8C443A5086D}"/>
    <cellStyle name="Normal 4 4 6 3" xfId="3760" xr:uid="{E5A58563-89FE-4FFD-BFCC-5E692FFBAF7E}"/>
    <cellStyle name="Normal 4 4 6 3 2" xfId="9743" xr:uid="{5DB7FE45-D436-4523-8303-7B1D0042AE06}"/>
    <cellStyle name="Normal 4 4 6 4" xfId="6773" xr:uid="{8F234271-59A9-4C10-B44E-9EF502C76DB5}"/>
    <cellStyle name="Normal 4 4 7" xfId="1512" xr:uid="{2CDAFC79-FDA9-4B46-94A7-5537B367D588}"/>
    <cellStyle name="Normal 4 4 7 2" xfId="4482" xr:uid="{98B1C80B-9E32-4ED0-81E2-D37B2A92F9F8}"/>
    <cellStyle name="Normal 4 4 7 2 2" xfId="10465" xr:uid="{A16B5429-6CEE-47C9-A3F4-7F10D9ACB614}"/>
    <cellStyle name="Normal 4 4 7 3" xfId="7495" xr:uid="{452E67A7-C63B-42A9-B7BF-AD7EBE12C283}"/>
    <cellStyle name="Normal 4 4 8" xfId="3038" xr:uid="{B63F0A1D-F175-4A28-AD50-D2D5568A51C1}"/>
    <cellStyle name="Normal 4 4 8 2" xfId="9021" xr:uid="{DE64EC3E-C2C5-4B04-9E5D-C1A3A80C47C1}"/>
    <cellStyle name="Normal 4 4 9" xfId="6051" xr:uid="{6D749BAE-ECF7-4704-9370-6E6F38602BCE}"/>
    <cellStyle name="Normal 4 5" xfId="93" xr:uid="{FC2CF78D-2472-4B8D-B094-99DCC3965646}"/>
    <cellStyle name="Normal 4 5 2" xfId="209" xr:uid="{B59198C5-989B-45D6-8D5A-4BB00D210853}"/>
    <cellStyle name="Normal 4 5 2 2" xfId="557" xr:uid="{8BC27666-3393-4C14-BE50-775FD94BD0FD}"/>
    <cellStyle name="Normal 4 5 2 2 2" xfId="1279" xr:uid="{E7CAEE1C-AE0D-43A2-9138-82855E3AD1F7}"/>
    <cellStyle name="Normal 4 5 2 2 2 2" xfId="2723" xr:uid="{E852C864-2303-43B5-A565-309A4D6576B3}"/>
    <cellStyle name="Normal 4 5 2 2 2 2 2" xfId="5693" xr:uid="{32F61821-278D-4A73-B313-C07A72BCDFBB}"/>
    <cellStyle name="Normal 4 5 2 2 2 2 2 2" xfId="11676" xr:uid="{40DCC279-BEA8-4F83-8623-44F8F9E64882}"/>
    <cellStyle name="Normal 4 5 2 2 2 2 3" xfId="8706" xr:uid="{9DA1A417-A3EC-4C23-AAE1-17F982CC6C61}"/>
    <cellStyle name="Normal 4 5 2 2 2 3" xfId="4249" xr:uid="{801588EC-BA93-461C-9826-9EFCA731F0C7}"/>
    <cellStyle name="Normal 4 5 2 2 2 3 2" xfId="10232" xr:uid="{2090D90E-D177-4DBE-B5DF-18E79811AFAF}"/>
    <cellStyle name="Normal 4 5 2 2 2 4" xfId="7262" xr:uid="{1BB349BD-82F3-46C3-BCA9-582AB0B5DF23}"/>
    <cellStyle name="Normal 4 5 2 2 3" xfId="2001" xr:uid="{99493CAA-8ACA-419C-B2A6-E29EC18D449E}"/>
    <cellStyle name="Normal 4 5 2 2 3 2" xfId="4971" xr:uid="{D1C28799-0CD3-45B4-AD02-C7B8AE14C35C}"/>
    <cellStyle name="Normal 4 5 2 2 3 2 2" xfId="10954" xr:uid="{18E184B1-97A9-4E35-A9E7-A19B714004F9}"/>
    <cellStyle name="Normal 4 5 2 2 3 3" xfId="7984" xr:uid="{9A2DECD4-1591-4944-9199-68773A136F92}"/>
    <cellStyle name="Normal 4 5 2 2 4" xfId="3527" xr:uid="{D85B838F-9E3C-409C-A718-871055CF2F49}"/>
    <cellStyle name="Normal 4 5 2 2 4 2" xfId="9510" xr:uid="{0510EE90-3E35-49CD-9A70-78CDFE3BFC7C}"/>
    <cellStyle name="Normal 4 5 2 2 5" xfId="6540" xr:uid="{D801FEAB-A1FB-4C67-9AE0-B5AB8F5962F1}"/>
    <cellStyle name="Normal 4 5 2 3" xfId="931" xr:uid="{8D068D4B-2BF6-4495-8640-4A86628EE240}"/>
    <cellStyle name="Normal 4 5 2 3 2" xfId="2375" xr:uid="{E728BD4C-7495-48C7-BFEF-839E62A0E7C7}"/>
    <cellStyle name="Normal 4 5 2 3 2 2" xfId="5345" xr:uid="{7341D0C6-45C7-42C9-B322-32B88514825A}"/>
    <cellStyle name="Normal 4 5 2 3 2 2 2" xfId="11328" xr:uid="{491E1B5D-1FFA-4B11-AD62-263CD1EFCC46}"/>
    <cellStyle name="Normal 4 5 2 3 2 3" xfId="8358" xr:uid="{A3A5B17C-4552-4C3F-9563-51113D9C31FF}"/>
    <cellStyle name="Normal 4 5 2 3 3" xfId="3901" xr:uid="{B8D90F77-553E-466A-BD03-D3303016F0E5}"/>
    <cellStyle name="Normal 4 5 2 3 3 2" xfId="9884" xr:uid="{0F9BD4BB-734A-47E8-824F-3B4DA494C17E}"/>
    <cellStyle name="Normal 4 5 2 3 4" xfId="6914" xr:uid="{AFEAF4FA-FD78-4F66-9880-8BE054663A8E}"/>
    <cellStyle name="Normal 4 5 2 4" xfId="1653" xr:uid="{3A0AC9C3-1E14-4496-8EA5-547661C57453}"/>
    <cellStyle name="Normal 4 5 2 4 2" xfId="4623" xr:uid="{91051D5B-9B24-4AA0-8899-6140D0B6A2DF}"/>
    <cellStyle name="Normal 4 5 2 4 2 2" xfId="10606" xr:uid="{F9F6A35B-C3E8-4ADD-A3D0-44F18562DA52}"/>
    <cellStyle name="Normal 4 5 2 4 3" xfId="7636" xr:uid="{5518C85A-9FB9-4B9E-97C7-3E95D962147E}"/>
    <cellStyle name="Normal 4 5 2 5" xfId="3179" xr:uid="{0406859E-CB5A-493F-BBE5-C53CF4E2BD9E}"/>
    <cellStyle name="Normal 4 5 2 5 2" xfId="9162" xr:uid="{A1BAD0AE-EADA-4D69-9913-3071ADF94533}"/>
    <cellStyle name="Normal 4 5 2 6" xfId="6192" xr:uid="{D1EFB5A9-A35F-4B41-9912-73C955C361BB}"/>
    <cellStyle name="Normal 4 5 3" xfId="325" xr:uid="{03286EA7-2575-44B6-AF84-56AD0D8624D3}"/>
    <cellStyle name="Normal 4 5 3 2" xfId="673" xr:uid="{1F972203-8DDA-4F35-A930-8FCB88030E87}"/>
    <cellStyle name="Normal 4 5 3 2 2" xfId="1395" xr:uid="{33A9218E-673F-4674-AAFD-FEE9D677B3C4}"/>
    <cellStyle name="Normal 4 5 3 2 2 2" xfId="2839" xr:uid="{FA108923-F707-4EE5-AEA7-CA95FBBCAF1F}"/>
    <cellStyle name="Normal 4 5 3 2 2 2 2" xfId="5809" xr:uid="{639B9127-B03D-40C1-AABD-A75200E1B287}"/>
    <cellStyle name="Normal 4 5 3 2 2 2 2 2" xfId="11792" xr:uid="{5BD48D41-416F-400B-A698-910BE4E3628D}"/>
    <cellStyle name="Normal 4 5 3 2 2 2 3" xfId="8822" xr:uid="{36369A73-390A-434A-86AB-CA03F1B9D617}"/>
    <cellStyle name="Normal 4 5 3 2 2 3" xfId="4365" xr:uid="{6250B0A6-A6F6-4647-AFDB-C8BE99BE60AE}"/>
    <cellStyle name="Normal 4 5 3 2 2 3 2" xfId="10348" xr:uid="{0DF7CE6F-D4E6-413A-B311-281DA6909D45}"/>
    <cellStyle name="Normal 4 5 3 2 2 4" xfId="7378" xr:uid="{63D37F9C-7E8D-4585-94B5-B606F64583AA}"/>
    <cellStyle name="Normal 4 5 3 2 3" xfId="2117" xr:uid="{5E88C9D7-29F5-46AE-BF40-6885F5F04177}"/>
    <cellStyle name="Normal 4 5 3 2 3 2" xfId="5087" xr:uid="{9D7F8969-BFCD-4799-9FB4-E83E55FBCCAC}"/>
    <cellStyle name="Normal 4 5 3 2 3 2 2" xfId="11070" xr:uid="{DAF38BD6-6F80-4D6B-B060-0F9EF6205AD2}"/>
    <cellStyle name="Normal 4 5 3 2 3 3" xfId="8100" xr:uid="{485147F9-5607-4422-AEF9-E945918AB0E4}"/>
    <cellStyle name="Normal 4 5 3 2 4" xfId="3643" xr:uid="{4C91E544-E5E2-4D32-A2D0-B89169F9EDB5}"/>
    <cellStyle name="Normal 4 5 3 2 4 2" xfId="9626" xr:uid="{A515B267-D837-40F7-A964-6E6A464A8722}"/>
    <cellStyle name="Normal 4 5 3 2 5" xfId="6656" xr:uid="{B3D0FCE5-50A1-4217-8F6B-83D749E54AA8}"/>
    <cellStyle name="Normal 4 5 3 3" xfId="1047" xr:uid="{3952893B-F0D1-4E96-82BB-FFADD0825E5F}"/>
    <cellStyle name="Normal 4 5 3 3 2" xfId="2491" xr:uid="{0B26908B-B70F-4686-A2D6-AFA492E66966}"/>
    <cellStyle name="Normal 4 5 3 3 2 2" xfId="5461" xr:uid="{91118D9A-FBAA-455E-8574-F276B76825BD}"/>
    <cellStyle name="Normal 4 5 3 3 2 2 2" xfId="11444" xr:uid="{1ACFE4E6-1854-45BC-8B55-31E10E119638}"/>
    <cellStyle name="Normal 4 5 3 3 2 3" xfId="8474" xr:uid="{E4B5BDAE-596B-4ED1-9BE8-E94D876019A8}"/>
    <cellStyle name="Normal 4 5 3 3 3" xfId="4017" xr:uid="{4A970A5A-4938-4833-A82E-9F616DF3D628}"/>
    <cellStyle name="Normal 4 5 3 3 3 2" xfId="10000" xr:uid="{FB2D3A76-87AE-47E7-B4B7-43212D6014CA}"/>
    <cellStyle name="Normal 4 5 3 3 4" xfId="7030" xr:uid="{73E31406-C920-4F5A-9316-605EA754BAD6}"/>
    <cellStyle name="Normal 4 5 3 4" xfId="1769" xr:uid="{C4D18D2E-DE7F-4CF5-BC2D-F1820979551D}"/>
    <cellStyle name="Normal 4 5 3 4 2" xfId="4739" xr:uid="{41500617-F81D-46F6-839D-6DD394A56C27}"/>
    <cellStyle name="Normal 4 5 3 4 2 2" xfId="10722" xr:uid="{35834BE4-AE17-4C4A-8A68-9E79B5E6244A}"/>
    <cellStyle name="Normal 4 5 3 4 3" xfId="7752" xr:uid="{79132598-A071-4052-A901-CB281822744B}"/>
    <cellStyle name="Normal 4 5 3 5" xfId="3295" xr:uid="{A70F1FD7-F9B7-4C57-9036-87D4A7C9F91E}"/>
    <cellStyle name="Normal 4 5 3 5 2" xfId="9278" xr:uid="{4BC0CC16-217A-403D-B935-DCAAD71694C5}"/>
    <cellStyle name="Normal 4 5 3 6" xfId="6308" xr:uid="{67CB1FFA-B9A4-4515-B82F-ABA860A26899}"/>
    <cellStyle name="Normal 4 5 4" xfId="441" xr:uid="{92CE9E90-C597-4D60-B9A1-A840E52B5EE4}"/>
    <cellStyle name="Normal 4 5 4 2" xfId="1163" xr:uid="{2244B4C7-774B-4819-AB82-67102D3A47DF}"/>
    <cellStyle name="Normal 4 5 4 2 2" xfId="2607" xr:uid="{E4155FB9-5F96-4E61-8C52-EE4C7A6B65B2}"/>
    <cellStyle name="Normal 4 5 4 2 2 2" xfId="5577" xr:uid="{5A277979-D7F0-4BF6-A36D-14124CD67CAB}"/>
    <cellStyle name="Normal 4 5 4 2 2 2 2" xfId="11560" xr:uid="{4E37EB81-AB35-410E-8708-3E8DAC66155A}"/>
    <cellStyle name="Normal 4 5 4 2 2 3" xfId="8590" xr:uid="{235DC5E3-BE65-4B05-ACBD-BA4FD536AB13}"/>
    <cellStyle name="Normal 4 5 4 2 3" xfId="4133" xr:uid="{9412991F-7977-4532-BD2B-0D1FFBA22709}"/>
    <cellStyle name="Normal 4 5 4 2 3 2" xfId="10116" xr:uid="{E37CF782-D419-4960-A710-5E21FB7B0849}"/>
    <cellStyle name="Normal 4 5 4 2 4" xfId="7146" xr:uid="{E4BCF22C-968D-4E26-8167-D68429C146E3}"/>
    <cellStyle name="Normal 4 5 4 3" xfId="1885" xr:uid="{5140A7D7-B1E6-494B-AF18-6A5E249006AA}"/>
    <cellStyle name="Normal 4 5 4 3 2" xfId="4855" xr:uid="{79128B2A-F586-43FB-8982-D2AE98163774}"/>
    <cellStyle name="Normal 4 5 4 3 2 2" xfId="10838" xr:uid="{82F7BB21-A4B0-4D4D-9F30-5E8EFF2184BB}"/>
    <cellStyle name="Normal 4 5 4 3 3" xfId="7868" xr:uid="{916095B0-5039-47B2-84CC-20C2394807B3}"/>
    <cellStyle name="Normal 4 5 4 4" xfId="3411" xr:uid="{E2FADEEF-7713-4EA4-A3FF-31FE87B9668E}"/>
    <cellStyle name="Normal 4 5 4 4 2" xfId="9394" xr:uid="{CDBDEE66-5B37-4DBC-B3E0-0AD1AA5B70B9}"/>
    <cellStyle name="Normal 4 5 4 5" xfId="6424" xr:uid="{2A43EF7F-457F-4FF6-B1A7-D30515645DA9}"/>
    <cellStyle name="Normal 4 5 5" xfId="815" xr:uid="{11049690-7584-4C3E-881A-37E7D93E0ADF}"/>
    <cellStyle name="Normal 4 5 5 2" xfId="2259" xr:uid="{F92DD8D6-E18F-42C3-9DC5-0382C2BB63E0}"/>
    <cellStyle name="Normal 4 5 5 2 2" xfId="5229" xr:uid="{648424F9-0E5B-423E-BBB6-8AABBF3783C7}"/>
    <cellStyle name="Normal 4 5 5 2 2 2" xfId="11212" xr:uid="{FD11B8CC-76CE-41D9-AF68-758B7229C0F4}"/>
    <cellStyle name="Normal 4 5 5 2 3" xfId="8242" xr:uid="{AC508740-1683-44E8-8AD7-45DEEA4680E0}"/>
    <cellStyle name="Normal 4 5 5 3" xfId="3785" xr:uid="{D0FDD861-51CF-418B-9166-C4C3EF4C2A34}"/>
    <cellStyle name="Normal 4 5 5 3 2" xfId="9768" xr:uid="{CB295E24-9638-42F7-8A0A-803A2A1778EC}"/>
    <cellStyle name="Normal 4 5 5 4" xfId="6798" xr:uid="{52789CCF-149B-443F-87E3-E3A3A53B50C3}"/>
    <cellStyle name="Normal 4 5 6" xfId="1537" xr:uid="{E538AA9E-E5EE-4367-BC33-823B870F86D5}"/>
    <cellStyle name="Normal 4 5 6 2" xfId="4507" xr:uid="{9FFC46CB-95E6-4C77-90EC-0669421D9070}"/>
    <cellStyle name="Normal 4 5 6 2 2" xfId="10490" xr:uid="{47FEE15A-0531-48A0-B594-0D252F8B070A}"/>
    <cellStyle name="Normal 4 5 6 3" xfId="7520" xr:uid="{520DC63F-3072-4174-B535-9E5704878E42}"/>
    <cellStyle name="Normal 4 5 7" xfId="3063" xr:uid="{DDE90057-ABF0-4F43-9532-D2583D07438D}"/>
    <cellStyle name="Normal 4 5 7 2" xfId="9046" xr:uid="{FB3A20A7-C395-4523-9F8A-3AD4FACFC499}"/>
    <cellStyle name="Normal 4 5 8" xfId="6076" xr:uid="{4A668F62-67E0-4D5E-B86F-D1FBC2CD690A}"/>
    <cellStyle name="Normal 4 6" xfId="151" xr:uid="{A9BC7093-A468-46E9-BA26-D5AD304100C8}"/>
    <cellStyle name="Normal 4 6 2" xfId="499" xr:uid="{1475170D-5373-4424-9B93-874BEA5A262F}"/>
    <cellStyle name="Normal 4 6 2 2" xfId="1221" xr:uid="{FD66619E-B781-4623-8EF1-6FBFE269CE5B}"/>
    <cellStyle name="Normal 4 6 2 2 2" xfId="2665" xr:uid="{5A973876-97EA-4D9C-B319-F17B64578E1D}"/>
    <cellStyle name="Normal 4 6 2 2 2 2" xfId="5635" xr:uid="{22D768E1-D47C-4A8B-B1D9-DE8CA6C1FCE6}"/>
    <cellStyle name="Normal 4 6 2 2 2 2 2" xfId="11618" xr:uid="{FCAFC0A3-8E3F-4B2F-B8C2-F1ADCEF44D88}"/>
    <cellStyle name="Normal 4 6 2 2 2 3" xfId="8648" xr:uid="{74B7E87E-F434-49D2-842A-512CB8AE601C}"/>
    <cellStyle name="Normal 4 6 2 2 3" xfId="4191" xr:uid="{C3F70440-7C93-46E6-9F18-F5512483E57D}"/>
    <cellStyle name="Normal 4 6 2 2 3 2" xfId="10174" xr:uid="{58DEEC73-01B5-4A4B-8C0D-004C90B6FBA9}"/>
    <cellStyle name="Normal 4 6 2 2 4" xfId="7204" xr:uid="{B683DFB7-DF57-4C83-AF80-A92160497D95}"/>
    <cellStyle name="Normal 4 6 2 3" xfId="1943" xr:uid="{24661183-4C39-4B20-B4AA-2C11C54BD0BE}"/>
    <cellStyle name="Normal 4 6 2 3 2" xfId="4913" xr:uid="{C91B40C6-71F3-4E22-84D7-8EFC81D5DD17}"/>
    <cellStyle name="Normal 4 6 2 3 2 2" xfId="10896" xr:uid="{5CF6D6D3-DA6D-4BF3-8DF2-768B33BFFD03}"/>
    <cellStyle name="Normal 4 6 2 3 3" xfId="7926" xr:uid="{654A66B4-3FDD-4613-9474-BC7A1ADF7947}"/>
    <cellStyle name="Normal 4 6 2 4" xfId="3469" xr:uid="{B5803477-2ACC-451A-BF94-527532D7FF71}"/>
    <cellStyle name="Normal 4 6 2 4 2" xfId="9452" xr:uid="{E8999037-93A9-4A15-9B92-BF5AA31F02EE}"/>
    <cellStyle name="Normal 4 6 2 5" xfId="6482" xr:uid="{03FC96D4-1792-4010-8A0A-FB23CE842B42}"/>
    <cellStyle name="Normal 4 6 3" xfId="873" xr:uid="{4A812585-EA6B-4B65-BC96-48B208ACADA8}"/>
    <cellStyle name="Normal 4 6 3 2" xfId="2317" xr:uid="{575D414C-C671-4FCB-B525-DB68C2296BE8}"/>
    <cellStyle name="Normal 4 6 3 2 2" xfId="5287" xr:uid="{8DC80E85-5915-4D4A-A5FD-799FF10B0B97}"/>
    <cellStyle name="Normal 4 6 3 2 2 2" xfId="11270" xr:uid="{AA51C741-FBE3-411D-A624-A31139452E2A}"/>
    <cellStyle name="Normal 4 6 3 2 3" xfId="8300" xr:uid="{99936219-4280-40B5-BB1D-E166F97E8B1A}"/>
    <cellStyle name="Normal 4 6 3 3" xfId="3843" xr:uid="{95000B80-B005-4FE2-A24A-66392D7629F1}"/>
    <cellStyle name="Normal 4 6 3 3 2" xfId="9826" xr:uid="{EE3D5527-47AF-4178-9792-C0698137C949}"/>
    <cellStyle name="Normal 4 6 3 4" xfId="6856" xr:uid="{25BA3E63-A0E9-453F-BC32-7206B46512E3}"/>
    <cellStyle name="Normal 4 6 4" xfId="1595" xr:uid="{E8C5E9D7-11A1-494B-8260-601B4B1D2C22}"/>
    <cellStyle name="Normal 4 6 4 2" xfId="4565" xr:uid="{CA243DFF-E69E-4919-B527-EEA4FE561B52}"/>
    <cellStyle name="Normal 4 6 4 2 2" xfId="10548" xr:uid="{5E02A3EA-B258-4C38-9D61-32D090F637EA}"/>
    <cellStyle name="Normal 4 6 4 3" xfId="7578" xr:uid="{FF550D35-0D11-42CB-BECD-524BCA6A45DB}"/>
    <cellStyle name="Normal 4 6 5" xfId="3121" xr:uid="{808DFCF4-803B-4E85-9CCB-05087CFC23F2}"/>
    <cellStyle name="Normal 4 6 5 2" xfId="9104" xr:uid="{69F28F89-3675-4F0F-AE7D-D15EC1B71311}"/>
    <cellStyle name="Normal 4 6 6" xfId="6134" xr:uid="{95A6F129-D199-4811-9BD0-4BBF7ABCF158}"/>
    <cellStyle name="Normal 4 7" xfId="267" xr:uid="{724FB44B-96BB-4AE2-85DE-A7BB9CCC1A4B}"/>
    <cellStyle name="Normal 4 7 2" xfId="615" xr:uid="{9FA72793-9A56-4BB9-9A78-685F0F7491C6}"/>
    <cellStyle name="Normal 4 7 2 2" xfId="1337" xr:uid="{9344CA43-9340-4BDF-8513-7BBA4A4DC76E}"/>
    <cellStyle name="Normal 4 7 2 2 2" xfId="2781" xr:uid="{E14B1317-04CF-4874-9DA8-C7DE18357BCA}"/>
    <cellStyle name="Normal 4 7 2 2 2 2" xfId="5751" xr:uid="{08F398C3-2A02-4EDE-BDD5-3F146C20F30E}"/>
    <cellStyle name="Normal 4 7 2 2 2 2 2" xfId="11734" xr:uid="{699C0994-A699-4616-B7B0-09EFB3E07EDB}"/>
    <cellStyle name="Normal 4 7 2 2 2 3" xfId="8764" xr:uid="{FE041005-069A-44EC-A8DE-E24903088C44}"/>
    <cellStyle name="Normal 4 7 2 2 3" xfId="4307" xr:uid="{3AD707A0-EBAB-48B0-B121-FA3AC64BAE5A}"/>
    <cellStyle name="Normal 4 7 2 2 3 2" xfId="10290" xr:uid="{E4BF4739-5FE2-4F0F-99D0-9392C58CB8D3}"/>
    <cellStyle name="Normal 4 7 2 2 4" xfId="7320" xr:uid="{2A4D81D4-E851-4303-9BD2-B823F89E2712}"/>
    <cellStyle name="Normal 4 7 2 3" xfId="2059" xr:uid="{8F8272A2-0528-414D-B086-D5535BAFCF44}"/>
    <cellStyle name="Normal 4 7 2 3 2" xfId="5029" xr:uid="{AF1C1B33-ED0A-47E4-8681-044800EE12E1}"/>
    <cellStyle name="Normal 4 7 2 3 2 2" xfId="11012" xr:uid="{631B840E-279F-46BA-BD6B-8F4BE9231425}"/>
    <cellStyle name="Normal 4 7 2 3 3" xfId="8042" xr:uid="{F09F4C96-B331-4D6F-9456-376089A67300}"/>
    <cellStyle name="Normal 4 7 2 4" xfId="3585" xr:uid="{40D01F98-B0E6-4E89-A1A9-BF1666C02486}"/>
    <cellStyle name="Normal 4 7 2 4 2" xfId="9568" xr:uid="{9BBF818F-FA33-47D1-9256-D3B698DBC26B}"/>
    <cellStyle name="Normal 4 7 2 5" xfId="6598" xr:uid="{EF82E119-9AE7-4968-AE7E-9FCE6AB2C1FE}"/>
    <cellStyle name="Normal 4 7 3" xfId="989" xr:uid="{BB1FCB4A-37A1-4525-9B2B-2600ABE5CBAF}"/>
    <cellStyle name="Normal 4 7 3 2" xfId="2433" xr:uid="{3C003E0B-376A-4AE4-A41A-ACFB1701D353}"/>
    <cellStyle name="Normal 4 7 3 2 2" xfId="5403" xr:uid="{B37A801B-7450-42ED-813D-5998AAC00126}"/>
    <cellStyle name="Normal 4 7 3 2 2 2" xfId="11386" xr:uid="{F0025BE5-2F28-43E8-AAF9-C01D52629D18}"/>
    <cellStyle name="Normal 4 7 3 2 3" xfId="8416" xr:uid="{328CE884-6431-4E8A-811C-31F74B8CCD32}"/>
    <cellStyle name="Normal 4 7 3 3" xfId="3959" xr:uid="{6404FA21-FEFE-4BB2-A40F-00E4678BC0C0}"/>
    <cellStyle name="Normal 4 7 3 3 2" xfId="9942" xr:uid="{B132168B-B828-4F55-BD08-A6D674A2EEF9}"/>
    <cellStyle name="Normal 4 7 3 4" xfId="6972" xr:uid="{33C643B6-6108-492A-9B0D-5A44C1195C73}"/>
    <cellStyle name="Normal 4 7 4" xfId="1711" xr:uid="{21CA2CF8-5B16-49B4-A696-99F8095E99DE}"/>
    <cellStyle name="Normal 4 7 4 2" xfId="4681" xr:uid="{4F1656E3-F07A-4EBF-8CB5-616FCF8A74DE}"/>
    <cellStyle name="Normal 4 7 4 2 2" xfId="10664" xr:uid="{1A7B7AC4-6FB3-4313-A4CA-ACB1ED97BFAA}"/>
    <cellStyle name="Normal 4 7 4 3" xfId="7694" xr:uid="{E09D40AF-95BC-4FC1-9C47-1A9881D4F75D}"/>
    <cellStyle name="Normal 4 7 5" xfId="3237" xr:uid="{A703E69A-7D8C-4F47-A4BD-A8C8C02C0A32}"/>
    <cellStyle name="Normal 4 7 5 2" xfId="9220" xr:uid="{66A95BE8-93DF-4F24-8377-A2427B26798F}"/>
    <cellStyle name="Normal 4 7 6" xfId="6250" xr:uid="{BA47D5A7-6C57-4195-9531-D13E899A4B33}"/>
    <cellStyle name="Normal 4 8" xfId="383" xr:uid="{2E5A3728-75B8-49A6-AF2A-E5B7C87956B4}"/>
    <cellStyle name="Normal 4 8 2" xfId="1105" xr:uid="{065082E2-3742-4D43-A958-875E689F8874}"/>
    <cellStyle name="Normal 4 8 2 2" xfId="2549" xr:uid="{A8A1383B-81A1-4EDA-9080-B5137AFDC486}"/>
    <cellStyle name="Normal 4 8 2 2 2" xfId="5519" xr:uid="{1FFA5E5F-0F1E-4729-BB43-74EFC54937E5}"/>
    <cellStyle name="Normal 4 8 2 2 2 2" xfId="11502" xr:uid="{893599CA-1070-4EC3-8060-8B6CBD04B7AC}"/>
    <cellStyle name="Normal 4 8 2 2 3" xfId="8532" xr:uid="{FA070ED4-FE90-4062-B09F-E3658C1923A6}"/>
    <cellStyle name="Normal 4 8 2 3" xfId="4075" xr:uid="{2F5B6367-0D59-4A57-8DE5-74F2E54D0066}"/>
    <cellStyle name="Normal 4 8 2 3 2" xfId="10058" xr:uid="{1A82914B-99E2-49B5-8C98-6B97482999F8}"/>
    <cellStyle name="Normal 4 8 2 4" xfId="7088" xr:uid="{EDC4CA2A-7EFC-4077-9574-F9425CAC24CD}"/>
    <cellStyle name="Normal 4 8 3" xfId="1827" xr:uid="{A648564B-3781-4F4C-BD12-7B5C3547A0EE}"/>
    <cellStyle name="Normal 4 8 3 2" xfId="4797" xr:uid="{B9AFCB72-9BD4-4684-B424-52BFCEF98B3B}"/>
    <cellStyle name="Normal 4 8 3 2 2" xfId="10780" xr:uid="{A64A4A6C-6838-4924-8A67-F765B5772002}"/>
    <cellStyle name="Normal 4 8 3 3" xfId="7810" xr:uid="{C96E5871-408A-43B3-B655-F087EF94DD1F}"/>
    <cellStyle name="Normal 4 8 4" xfId="3353" xr:uid="{87469983-C5AF-48DE-BD6A-265E3ACA7522}"/>
    <cellStyle name="Normal 4 8 4 2" xfId="9336" xr:uid="{D0B14866-8C67-4F65-B87E-16E6BEB758D4}"/>
    <cellStyle name="Normal 4 8 5" xfId="6366" xr:uid="{BC3A591C-6056-4EF3-A4E3-B8CFE09A4A5F}"/>
    <cellStyle name="Normal 4 9" xfId="732" xr:uid="{EC3B014F-05D0-49F1-B348-93E3782EB9DC}"/>
    <cellStyle name="Normal 4 9 2" xfId="1454" xr:uid="{1794CF5B-5E1E-4174-BA0A-03817B1697B5}"/>
    <cellStyle name="Normal 4 9 2 2" xfId="2898" xr:uid="{7EFA515C-9A67-4CCA-975A-1E72CE0A4BB1}"/>
    <cellStyle name="Normal 4 9 2 2 2" xfId="5868" xr:uid="{EEFDFA14-0122-45AD-8E2B-4FFF5F058A92}"/>
    <cellStyle name="Normal 4 9 2 2 2 2" xfId="11851" xr:uid="{7776F933-756E-4826-862F-4C152F39C23D}"/>
    <cellStyle name="Normal 4 9 2 2 3" xfId="8881" xr:uid="{42541616-87BF-4CF4-9571-D30B0E7E61F5}"/>
    <cellStyle name="Normal 4 9 2 3" xfId="4424" xr:uid="{30D8B476-1646-416B-8BB6-28B1A3E29262}"/>
    <cellStyle name="Normal 4 9 2 3 2" xfId="10407" xr:uid="{2F62C5C7-60A7-4F2D-8168-095F8310CE48}"/>
    <cellStyle name="Normal 4 9 2 4" xfId="7437" xr:uid="{E0BB03CE-5A37-4F07-8B67-96A887F50276}"/>
    <cellStyle name="Normal 4 9 3" xfId="2176" xr:uid="{6853F38E-AFE7-4674-A3F2-E2EE8CCED692}"/>
    <cellStyle name="Normal 4 9 3 2" xfId="5146" xr:uid="{05B7E791-8420-4D7A-AC19-9D2424FD8D93}"/>
    <cellStyle name="Normal 4 9 3 2 2" xfId="11129" xr:uid="{CADBFC8F-707F-4568-B119-DCE302F7D549}"/>
    <cellStyle name="Normal 4 9 3 3" xfId="8159" xr:uid="{6EE57BCE-6B33-45ED-8FA8-F704CAA582F2}"/>
    <cellStyle name="Normal 4 9 4" xfId="3702" xr:uid="{0514B56F-AFAD-412C-AF09-657080657268}"/>
    <cellStyle name="Normal 4 9 4 2" xfId="9685" xr:uid="{FDBE00E1-0385-4CE2-BADB-39B4C3D9AEE4}"/>
    <cellStyle name="Normal 4 9 5" xfId="6715" xr:uid="{BA86357C-25B7-4844-A1F2-F18F0236AD64}"/>
    <cellStyle name="Normal 5" xfId="65" xr:uid="{20A2F856-DBC5-4E33-8A58-D573FD8635E1}"/>
    <cellStyle name="Normal 5 2" xfId="123" xr:uid="{0A1F9164-7AF2-439F-A64B-51C4D9151325}"/>
    <cellStyle name="Normal 5 2 2" xfId="239" xr:uid="{C550BF7C-FEFD-4ADF-8AA8-59EF594376B6}"/>
    <cellStyle name="Normal 5 2 2 2" xfId="587" xr:uid="{2CD4C940-9A43-4F3A-8A3D-4474F4520CAC}"/>
    <cellStyle name="Normal 5 2 2 2 2" xfId="1309" xr:uid="{CA39AAD9-D8B4-40BE-9245-754CEAD5376D}"/>
    <cellStyle name="Normal 5 2 2 2 2 2" xfId="2753" xr:uid="{04B6AC16-293F-4529-A9C5-E369BF6F4F38}"/>
    <cellStyle name="Normal 5 2 2 2 2 2 2" xfId="5723" xr:uid="{C2E072A6-A993-426C-8062-B44EB155F2A5}"/>
    <cellStyle name="Normal 5 2 2 2 2 2 2 2" xfId="11706" xr:uid="{4D5329A1-D741-481C-8822-AFF0C855F7FD}"/>
    <cellStyle name="Normal 5 2 2 2 2 2 3" xfId="8736" xr:uid="{DA557FD9-4404-4A36-B073-7644137F6E04}"/>
    <cellStyle name="Normal 5 2 2 2 2 3" xfId="4279" xr:uid="{0C046096-ECD1-41BA-9515-EC1BA8F7575B}"/>
    <cellStyle name="Normal 5 2 2 2 2 3 2" xfId="10262" xr:uid="{310F64E4-A30D-4379-BAA6-9DDB9DC1403A}"/>
    <cellStyle name="Normal 5 2 2 2 2 4" xfId="7292" xr:uid="{ED55ADE9-1D2F-4415-A479-CF9F83BF1978}"/>
    <cellStyle name="Normal 5 2 2 2 3" xfId="2031" xr:uid="{AC6C9979-F218-48A1-9127-5A5EFED53E49}"/>
    <cellStyle name="Normal 5 2 2 2 3 2" xfId="5001" xr:uid="{A49158BA-07B2-4726-8938-9D54AD50B28F}"/>
    <cellStyle name="Normal 5 2 2 2 3 2 2" xfId="10984" xr:uid="{D5D3CAA2-E840-4315-B8FD-0997375F75E4}"/>
    <cellStyle name="Normal 5 2 2 2 3 3" xfId="8014" xr:uid="{877B06E6-C969-44B6-A624-3D6994BA5D46}"/>
    <cellStyle name="Normal 5 2 2 2 4" xfId="3557" xr:uid="{563F9A15-8F43-487F-B548-53D9775A1F8C}"/>
    <cellStyle name="Normal 5 2 2 2 4 2" xfId="9540" xr:uid="{4CCB91B5-EFAB-4CEF-BFDD-AB969F44F3CC}"/>
    <cellStyle name="Normal 5 2 2 2 5" xfId="6570" xr:uid="{BA997D1D-0177-40CF-9A92-ADE417E57FBF}"/>
    <cellStyle name="Normal 5 2 2 3" xfId="961" xr:uid="{F03A060E-C176-45DE-BFD8-83EBE8D814C8}"/>
    <cellStyle name="Normal 5 2 2 3 2" xfId="2405" xr:uid="{DA648EFF-BA3A-433F-8FBF-194DAB67C77A}"/>
    <cellStyle name="Normal 5 2 2 3 2 2" xfId="5375" xr:uid="{E1B53695-3580-4327-A167-937DF65B3F89}"/>
    <cellStyle name="Normal 5 2 2 3 2 2 2" xfId="11358" xr:uid="{D808ED2D-9F34-441F-BB2D-F5BCB084E8B7}"/>
    <cellStyle name="Normal 5 2 2 3 2 3" xfId="8388" xr:uid="{5DD3CC2E-1E7F-4497-9FEE-FF7E1BF4D9B9}"/>
    <cellStyle name="Normal 5 2 2 3 3" xfId="3931" xr:uid="{11F97613-81A2-482A-8C5C-CE2C2EF42F13}"/>
    <cellStyle name="Normal 5 2 2 3 3 2" xfId="9914" xr:uid="{7AFE46C2-4576-445C-88F3-EC3B7E146CB8}"/>
    <cellStyle name="Normal 5 2 2 3 4" xfId="6944" xr:uid="{07F33BC6-5C5A-4962-AE1F-D8A4FA2FF2E3}"/>
    <cellStyle name="Normal 5 2 2 4" xfId="1683" xr:uid="{3A3428CD-4FEC-419D-B257-9D131DA76004}"/>
    <cellStyle name="Normal 5 2 2 4 2" xfId="4653" xr:uid="{7227DF64-396F-4907-BF1E-42CCAB1A9DFF}"/>
    <cellStyle name="Normal 5 2 2 4 2 2" xfId="10636" xr:uid="{8077AF63-4A6B-4F28-AADD-27A729E3E407}"/>
    <cellStyle name="Normal 5 2 2 4 3" xfId="7666" xr:uid="{281E846E-AC5C-4284-B673-F0CE5D4CE413}"/>
    <cellStyle name="Normal 5 2 2 5" xfId="3209" xr:uid="{886F49B6-E512-4CC3-90F8-A035E093D3BC}"/>
    <cellStyle name="Normal 5 2 2 5 2" xfId="9192" xr:uid="{A3C0BD13-7EDA-4586-8BD5-579E313FB574}"/>
    <cellStyle name="Normal 5 2 2 6" xfId="6222" xr:uid="{F298E740-E38B-41CE-A3BD-E784D6E71D93}"/>
    <cellStyle name="Normal 5 2 3" xfId="355" xr:uid="{3A913DF9-AA51-4EF9-B96B-628B2B973D35}"/>
    <cellStyle name="Normal 5 2 3 2" xfId="703" xr:uid="{6DC36ACD-0389-46A2-9928-E374AF98A5AD}"/>
    <cellStyle name="Normal 5 2 3 2 2" xfId="1425" xr:uid="{417B2A36-8254-4FB2-B542-DDE965E4D076}"/>
    <cellStyle name="Normal 5 2 3 2 2 2" xfId="2869" xr:uid="{53875EB4-14CD-419C-8605-02B67A3A58DA}"/>
    <cellStyle name="Normal 5 2 3 2 2 2 2" xfId="5839" xr:uid="{7F1EFAF9-EC4D-4C93-A4E4-FC888B0295EF}"/>
    <cellStyle name="Normal 5 2 3 2 2 2 2 2" xfId="11822" xr:uid="{272B2D1C-9CD1-412C-A2E9-03D0218C8952}"/>
    <cellStyle name="Normal 5 2 3 2 2 2 3" xfId="8852" xr:uid="{4A2CEE59-A66D-4A7C-96A5-06A28DFE1ABD}"/>
    <cellStyle name="Normal 5 2 3 2 2 3" xfId="4395" xr:uid="{2621384D-0274-4C60-B0A7-69201F261F7A}"/>
    <cellStyle name="Normal 5 2 3 2 2 3 2" xfId="10378" xr:uid="{058A997A-DA6D-4DD2-B881-5EEF5DC417ED}"/>
    <cellStyle name="Normal 5 2 3 2 2 4" xfId="7408" xr:uid="{6E5D553F-63F1-4A15-AE07-2CD249A56719}"/>
    <cellStyle name="Normal 5 2 3 2 3" xfId="2147" xr:uid="{E008E407-F1CC-4C63-86E6-C0E83D149B5B}"/>
    <cellStyle name="Normal 5 2 3 2 3 2" xfId="5117" xr:uid="{4C5FE326-637F-4D96-AA62-677AE20B5A94}"/>
    <cellStyle name="Normal 5 2 3 2 3 2 2" xfId="11100" xr:uid="{4A5219B6-673C-4938-AB07-A21B6D942AFA}"/>
    <cellStyle name="Normal 5 2 3 2 3 3" xfId="8130" xr:uid="{8C47DE86-4B3A-4A91-8251-C1C764623C45}"/>
    <cellStyle name="Normal 5 2 3 2 4" xfId="3673" xr:uid="{031D0FCF-8364-4AE1-BE04-658D59D25C32}"/>
    <cellStyle name="Normal 5 2 3 2 4 2" xfId="9656" xr:uid="{E6AC8572-C731-4D2E-9A6E-F2AFE0F62946}"/>
    <cellStyle name="Normal 5 2 3 2 5" xfId="6686" xr:uid="{B00BE63A-DE87-45BD-87E3-989743A29F35}"/>
    <cellStyle name="Normal 5 2 3 3" xfId="1077" xr:uid="{4B6B808D-EE69-46E9-AE79-3681FEA3DB19}"/>
    <cellStyle name="Normal 5 2 3 3 2" xfId="2521" xr:uid="{469BA52D-FBBB-4DF8-987A-D3CA0AF57F51}"/>
    <cellStyle name="Normal 5 2 3 3 2 2" xfId="5491" xr:uid="{7081FCFA-7BAF-4803-897F-3BF28DE7B7BF}"/>
    <cellStyle name="Normal 5 2 3 3 2 2 2" xfId="11474" xr:uid="{246DA226-F5DD-4682-80D1-3CFB5BB18B5E}"/>
    <cellStyle name="Normal 5 2 3 3 2 3" xfId="8504" xr:uid="{75F06BDC-C3D2-43B8-BFB6-3D8DE53E54B5}"/>
    <cellStyle name="Normal 5 2 3 3 3" xfId="4047" xr:uid="{42A1477D-6CD4-4A07-9A7A-F6D2349AFD90}"/>
    <cellStyle name="Normal 5 2 3 3 3 2" xfId="10030" xr:uid="{039D7006-21F8-4224-B412-BE8D77BA7957}"/>
    <cellStyle name="Normal 5 2 3 3 4" xfId="7060" xr:uid="{B0AAAC5F-93A0-44E9-842E-D2EF2ECC8C3F}"/>
    <cellStyle name="Normal 5 2 3 4" xfId="1799" xr:uid="{D65D1584-28B4-49F6-A754-E24CDA38D2B2}"/>
    <cellStyle name="Normal 5 2 3 4 2" xfId="4769" xr:uid="{BCF3C4E2-9DCD-407F-AB4E-BF476BAA773F}"/>
    <cellStyle name="Normal 5 2 3 4 2 2" xfId="10752" xr:uid="{B470BF6B-E06C-4DD1-8FAA-9307D6311C57}"/>
    <cellStyle name="Normal 5 2 3 4 3" xfId="7782" xr:uid="{921DFC4E-11C3-4529-919A-BFCF661AFDF2}"/>
    <cellStyle name="Normal 5 2 3 5" xfId="3325" xr:uid="{19075453-6461-4923-B98F-B5F852B48FBA}"/>
    <cellStyle name="Normal 5 2 3 5 2" xfId="9308" xr:uid="{FB24B2A2-00A4-4EC5-9FB6-0BDF72A2776E}"/>
    <cellStyle name="Normal 5 2 3 6" xfId="6338" xr:uid="{707EAFE9-2089-4215-B231-21D065AC4FBD}"/>
    <cellStyle name="Normal 5 2 4" xfId="471" xr:uid="{481D5104-010E-4474-ADA4-0229732EA379}"/>
    <cellStyle name="Normal 5 2 4 2" xfId="1193" xr:uid="{51E0A9BB-117B-4D70-98D3-3CDEF912FD21}"/>
    <cellStyle name="Normal 5 2 4 2 2" xfId="2637" xr:uid="{062A541E-4466-4E7D-80E5-391D315CE34E}"/>
    <cellStyle name="Normal 5 2 4 2 2 2" xfId="5607" xr:uid="{1C588EA0-E1E8-4FFD-AA07-0C3AB1319EE9}"/>
    <cellStyle name="Normal 5 2 4 2 2 2 2" xfId="11590" xr:uid="{0D6A415D-37D9-4E8A-843E-97829B348A5E}"/>
    <cellStyle name="Normal 5 2 4 2 2 3" xfId="8620" xr:uid="{FE9F67F0-973C-401B-949C-AA770A356AEB}"/>
    <cellStyle name="Normal 5 2 4 2 3" xfId="4163" xr:uid="{0CEF306F-B128-4C29-837E-0B71251745AC}"/>
    <cellStyle name="Normal 5 2 4 2 3 2" xfId="10146" xr:uid="{934F91FA-CB69-4B16-AF75-0A9D000B9557}"/>
    <cellStyle name="Normal 5 2 4 2 4" xfId="7176" xr:uid="{F3FEC8A7-1264-436A-BC85-45362129CCF3}"/>
    <cellStyle name="Normal 5 2 4 3" xfId="1915" xr:uid="{1F644CF7-7DAE-4EF1-ACC0-5976F12BCB8D}"/>
    <cellStyle name="Normal 5 2 4 3 2" xfId="4885" xr:uid="{4CBD4F82-96EF-45E4-99AB-6E2D6CE59BAD}"/>
    <cellStyle name="Normal 5 2 4 3 2 2" xfId="10868" xr:uid="{83501D3D-A6AB-4B7A-898A-E45595A57EA6}"/>
    <cellStyle name="Normal 5 2 4 3 3" xfId="7898" xr:uid="{87DC47A1-F9D0-4CA1-866E-774D86D7B302}"/>
    <cellStyle name="Normal 5 2 4 4" xfId="3441" xr:uid="{2B2AFBB5-8963-4A74-821D-0F1D7C6940FC}"/>
    <cellStyle name="Normal 5 2 4 4 2" xfId="9424" xr:uid="{5802FB0F-C5C8-4DA5-8958-A725D0F09889}"/>
    <cellStyle name="Normal 5 2 4 5" xfId="6454" xr:uid="{DD955572-E4A2-4524-A1C4-83961867CEDA}"/>
    <cellStyle name="Normal 5 2 5" xfId="845" xr:uid="{209DC20E-AD49-4FD4-A494-B11F923458CE}"/>
    <cellStyle name="Normal 5 2 5 2" xfId="2289" xr:uid="{846614D0-89FD-4FAF-9743-1C1BDD0A9264}"/>
    <cellStyle name="Normal 5 2 5 2 2" xfId="5259" xr:uid="{45525351-B0CF-486D-9022-7AE1A5F904A1}"/>
    <cellStyle name="Normal 5 2 5 2 2 2" xfId="11242" xr:uid="{F981386B-2D5B-4980-A3CB-2F7C964F4DA0}"/>
    <cellStyle name="Normal 5 2 5 2 3" xfId="8272" xr:uid="{DC5EA4D2-C137-4074-B4D9-F67D51C7CAD9}"/>
    <cellStyle name="Normal 5 2 5 3" xfId="3815" xr:uid="{39B4D720-D315-48AE-984F-49347A25A352}"/>
    <cellStyle name="Normal 5 2 5 3 2" xfId="9798" xr:uid="{C5C492F2-9408-4D32-B3EB-38EACC1C2E34}"/>
    <cellStyle name="Normal 5 2 5 4" xfId="6828" xr:uid="{52C127ED-DC60-4F10-8782-AA65FC0F762D}"/>
    <cellStyle name="Normal 5 2 6" xfId="1567" xr:uid="{F3546CB2-9CE7-4B1B-8E44-1D78955AB3D5}"/>
    <cellStyle name="Normal 5 2 6 2" xfId="4537" xr:uid="{AD9E867E-5ED7-431B-8CAB-BAF935CF044C}"/>
    <cellStyle name="Normal 5 2 6 2 2" xfId="10520" xr:uid="{5BD421B6-8C32-4329-B3A0-6A0B77542AA0}"/>
    <cellStyle name="Normal 5 2 6 3" xfId="7550" xr:uid="{0CC874C7-8177-4512-93C3-816F1C29E865}"/>
    <cellStyle name="Normal 5 2 7" xfId="3093" xr:uid="{CEF92E47-FD82-45DE-8428-28A12693A457}"/>
    <cellStyle name="Normal 5 2 7 2" xfId="9076" xr:uid="{DE12AC65-2DCD-4A64-851B-BFB03B18492F}"/>
    <cellStyle name="Normal 5 2 8" xfId="6106" xr:uid="{F3DAE58A-A60F-4B8B-B0D0-22102C3A02FF}"/>
    <cellStyle name="Normal 5 3" xfId="181" xr:uid="{8DB64FF9-0C30-407B-A18D-F1FA1130C55E}"/>
    <cellStyle name="Normal 5 3 2" xfId="529" xr:uid="{AC7AE3D4-4410-48D3-98AD-C94A511F1EE1}"/>
    <cellStyle name="Normal 5 3 2 2" xfId="1251" xr:uid="{06249CE3-A3E2-42AC-A1E4-DE813EA1A5C8}"/>
    <cellStyle name="Normal 5 3 2 2 2" xfId="2695" xr:uid="{7689FEF4-292F-4A88-85A2-E081B38D67C8}"/>
    <cellStyle name="Normal 5 3 2 2 2 2" xfId="5665" xr:uid="{31FA7B05-A49E-4C90-A4E3-405AAA6879E3}"/>
    <cellStyle name="Normal 5 3 2 2 2 2 2" xfId="11648" xr:uid="{A087D3B7-401B-4770-A173-6C51935BD811}"/>
    <cellStyle name="Normal 5 3 2 2 2 3" xfId="8678" xr:uid="{A23B6E6A-3F04-457B-9AAC-FE49750BE860}"/>
    <cellStyle name="Normal 5 3 2 2 3" xfId="4221" xr:uid="{8E6562B6-6441-4740-9DB4-8CA53D1D12B0}"/>
    <cellStyle name="Normal 5 3 2 2 3 2" xfId="10204" xr:uid="{D40AEDAB-3B48-4C3E-81A0-BFD8B0F3C162}"/>
    <cellStyle name="Normal 5 3 2 2 4" xfId="7234" xr:uid="{B215821E-F892-4214-A5A2-9FCBC5E9C656}"/>
    <cellStyle name="Normal 5 3 2 3" xfId="1973" xr:uid="{06AB464F-6970-4754-9267-D3EEC9572DE6}"/>
    <cellStyle name="Normal 5 3 2 3 2" xfId="4943" xr:uid="{052EBBAE-2628-460F-AF6B-F301F9D3BE84}"/>
    <cellStyle name="Normal 5 3 2 3 2 2" xfId="10926" xr:uid="{2FBF8BAE-EA79-443D-A9D8-A658D4749913}"/>
    <cellStyle name="Normal 5 3 2 3 3" xfId="7956" xr:uid="{42CACFCD-54B5-4B06-8250-8731D7C820E4}"/>
    <cellStyle name="Normal 5 3 2 4" xfId="3499" xr:uid="{4CD5B0F1-6457-4542-9C00-8ADFAFCD52D9}"/>
    <cellStyle name="Normal 5 3 2 4 2" xfId="9482" xr:uid="{37305112-49CE-49F1-A246-CDA2FD8F75E9}"/>
    <cellStyle name="Normal 5 3 2 5" xfId="6512" xr:uid="{AB1EB7BA-3064-46B1-B2E7-3E76DEC857B0}"/>
    <cellStyle name="Normal 5 3 3" xfId="903" xr:uid="{662F6BCE-3B81-4561-A255-782B0E8CD463}"/>
    <cellStyle name="Normal 5 3 3 2" xfId="2347" xr:uid="{E28329B9-DE8A-407A-A3C1-91373AAA786A}"/>
    <cellStyle name="Normal 5 3 3 2 2" xfId="5317" xr:uid="{C703C622-2657-4470-A1CF-6C29A5E09365}"/>
    <cellStyle name="Normal 5 3 3 2 2 2" xfId="11300" xr:uid="{799C1C19-7138-4C05-A1AF-B0E02540F775}"/>
    <cellStyle name="Normal 5 3 3 2 3" xfId="8330" xr:uid="{C703AA8A-98B7-46E1-A47C-458C89A0E17E}"/>
    <cellStyle name="Normal 5 3 3 3" xfId="3873" xr:uid="{028967B7-AE88-4E2B-8274-4534F01DCC5A}"/>
    <cellStyle name="Normal 5 3 3 3 2" xfId="9856" xr:uid="{5FF3D2AD-2566-4346-9861-A144023B7EC4}"/>
    <cellStyle name="Normal 5 3 3 4" xfId="6886" xr:uid="{67DA18FD-B96A-4970-8AE5-EBBDB63F1B31}"/>
    <cellStyle name="Normal 5 3 4" xfId="1625" xr:uid="{CD3B90D1-2AD6-4033-B88D-CBAACF160FB0}"/>
    <cellStyle name="Normal 5 3 4 2" xfId="4595" xr:uid="{F5DB9196-7170-4FCC-B443-71ACD5707DB4}"/>
    <cellStyle name="Normal 5 3 4 2 2" xfId="10578" xr:uid="{A0ABA2B3-FF82-498C-9D73-81921614F37C}"/>
    <cellStyle name="Normal 5 3 4 3" xfId="7608" xr:uid="{6F14363A-BA4D-4FA4-BA8E-E8D6F1243ADE}"/>
    <cellStyle name="Normal 5 3 5" xfId="3151" xr:uid="{408F73CA-3239-4505-AFAC-358DE7C777F4}"/>
    <cellStyle name="Normal 5 3 5 2" xfId="9134" xr:uid="{FF228315-380F-4AA8-A9AE-A8F1702FAA9D}"/>
    <cellStyle name="Normal 5 3 6" xfId="6164" xr:uid="{A3B954E5-B598-49EE-994F-41CC743DAF6D}"/>
    <cellStyle name="Normal 5 4" xfId="297" xr:uid="{15920B7C-0218-4FB4-AD34-26EAD6FBB767}"/>
    <cellStyle name="Normal 5 4 2" xfId="645" xr:uid="{8A31CB08-DBE3-4CA5-AC71-0FBA1F5DB574}"/>
    <cellStyle name="Normal 5 4 2 2" xfId="1367" xr:uid="{7288B197-0D78-4BAB-858B-1844BCD24758}"/>
    <cellStyle name="Normal 5 4 2 2 2" xfId="2811" xr:uid="{928CA975-6C7F-40D1-A717-81DB9FDC87B9}"/>
    <cellStyle name="Normal 5 4 2 2 2 2" xfId="5781" xr:uid="{5DB2B6FF-3F4E-4F65-8AB0-0D9DD1F0A08F}"/>
    <cellStyle name="Normal 5 4 2 2 2 2 2" xfId="11764" xr:uid="{6D74A14D-F227-4F86-98B3-FE489785C2D2}"/>
    <cellStyle name="Normal 5 4 2 2 2 3" xfId="8794" xr:uid="{7721AFCC-405A-4242-94CA-E2E73AE37E96}"/>
    <cellStyle name="Normal 5 4 2 2 3" xfId="4337" xr:uid="{53B66295-2B28-49DE-872A-8B8CF6EA3E2C}"/>
    <cellStyle name="Normal 5 4 2 2 3 2" xfId="10320" xr:uid="{59C5D156-7FA8-4DE2-B966-02CABA744E17}"/>
    <cellStyle name="Normal 5 4 2 2 4" xfId="7350" xr:uid="{95D5FB76-26F5-420C-9EE6-9DF73A883573}"/>
    <cellStyle name="Normal 5 4 2 3" xfId="2089" xr:uid="{225827B0-BEAB-42B7-83F7-AD1B29D6573E}"/>
    <cellStyle name="Normal 5 4 2 3 2" xfId="5059" xr:uid="{47C9EA8A-6CB8-44A4-8BAC-B049EF4C6BC9}"/>
    <cellStyle name="Normal 5 4 2 3 2 2" xfId="11042" xr:uid="{B13A9986-3DD2-4C97-8236-A48DA974E167}"/>
    <cellStyle name="Normal 5 4 2 3 3" xfId="8072" xr:uid="{C2A37D01-665E-4460-A3D8-B4EC0395F198}"/>
    <cellStyle name="Normal 5 4 2 4" xfId="3615" xr:uid="{D9DC935B-3503-4393-9B41-A71F4F74DD7D}"/>
    <cellStyle name="Normal 5 4 2 4 2" xfId="9598" xr:uid="{F7AEAEBE-C591-48AA-99B7-7B3307F693A5}"/>
    <cellStyle name="Normal 5 4 2 5" xfId="6628" xr:uid="{C94A3883-889D-4B8E-A4F0-FFEAD0CAE20B}"/>
    <cellStyle name="Normal 5 4 3" xfId="1019" xr:uid="{6A1B8421-5060-4DE7-8956-A1399DBD0750}"/>
    <cellStyle name="Normal 5 4 3 2" xfId="2463" xr:uid="{2ECF1EB7-586B-4D34-8075-D3D0E6CDDA4F}"/>
    <cellStyle name="Normal 5 4 3 2 2" xfId="5433" xr:uid="{30D24B50-4A09-45F6-A3BE-F3C7ACC733A5}"/>
    <cellStyle name="Normal 5 4 3 2 2 2" xfId="11416" xr:uid="{6BB99463-2730-4B11-B8B1-EA170CEB5733}"/>
    <cellStyle name="Normal 5 4 3 2 3" xfId="8446" xr:uid="{458BDE20-6502-4548-AD4D-8F36B9A0AED5}"/>
    <cellStyle name="Normal 5 4 3 3" xfId="3989" xr:uid="{C7BA2C36-E83B-4007-8135-57E09E816E39}"/>
    <cellStyle name="Normal 5 4 3 3 2" xfId="9972" xr:uid="{A1B3828D-6BF2-4002-8CD5-95B743EC0947}"/>
    <cellStyle name="Normal 5 4 3 4" xfId="7002" xr:uid="{FC3440E5-DAA2-4D4B-A42A-E8D150CB07EC}"/>
    <cellStyle name="Normal 5 4 4" xfId="1741" xr:uid="{BCD89524-33F8-4C6F-B913-06B3757ECFBF}"/>
    <cellStyle name="Normal 5 4 4 2" xfId="4711" xr:uid="{1C2EFD22-AA1C-4735-9EE9-C4B911D650E0}"/>
    <cellStyle name="Normal 5 4 4 2 2" xfId="10694" xr:uid="{2350A1B7-B0CF-438A-9925-74D24B5F501F}"/>
    <cellStyle name="Normal 5 4 4 3" xfId="7724" xr:uid="{61D708D4-392B-4166-BAFE-2D75C4A1E448}"/>
    <cellStyle name="Normal 5 4 5" xfId="3267" xr:uid="{2558D780-41B7-467A-8C17-C43210C86EDB}"/>
    <cellStyle name="Normal 5 4 5 2" xfId="9250" xr:uid="{E58C70FA-E1F9-495E-85E8-D95771A31750}"/>
    <cellStyle name="Normal 5 4 6" xfId="6280" xr:uid="{BBE9A12A-2902-4D60-8DDD-18D9B6A4ACAF}"/>
    <cellStyle name="Normal 5 5" xfId="413" xr:uid="{2EBF6579-12C7-457F-AFF5-80D497176783}"/>
    <cellStyle name="Normal 5 5 2" xfId="1135" xr:uid="{47BADC49-0C99-4512-9382-7020F313E431}"/>
    <cellStyle name="Normal 5 5 2 2" xfId="2579" xr:uid="{A182D781-0B09-4436-AB95-DACBF0C5C1C9}"/>
    <cellStyle name="Normal 5 5 2 2 2" xfId="5549" xr:uid="{12DDA4F3-ECC8-47FF-AFE9-28ECFC216446}"/>
    <cellStyle name="Normal 5 5 2 2 2 2" xfId="11532" xr:uid="{90E41693-BCCA-45CE-B2B1-33FF2746C3C4}"/>
    <cellStyle name="Normal 5 5 2 2 3" xfId="8562" xr:uid="{FCE21D42-6443-4618-BC31-A2B1C9DC010B}"/>
    <cellStyle name="Normal 5 5 2 3" xfId="4105" xr:uid="{37407BE0-3CA5-4A3C-B69C-1EEBA16D68B2}"/>
    <cellStyle name="Normal 5 5 2 3 2" xfId="10088" xr:uid="{C2881D21-5DD6-4445-8F7D-BB61BF65BC01}"/>
    <cellStyle name="Normal 5 5 2 4" xfId="7118" xr:uid="{1C1A63ED-B014-4381-AD12-C475E64C2D57}"/>
    <cellStyle name="Normal 5 5 3" xfId="1857" xr:uid="{0211928F-A0C6-4C33-AEE5-A96F46641C5C}"/>
    <cellStyle name="Normal 5 5 3 2" xfId="4827" xr:uid="{1EF32977-3F72-41DD-ABAF-BF31E50B4179}"/>
    <cellStyle name="Normal 5 5 3 2 2" xfId="10810" xr:uid="{44BCC373-8F78-468E-BFED-F78D8B191C92}"/>
    <cellStyle name="Normal 5 5 3 3" xfId="7840" xr:uid="{883A817F-8CD5-489B-BEE4-2911B68ED20C}"/>
    <cellStyle name="Normal 5 5 4" xfId="3383" xr:uid="{E54EAB1D-0BF6-48FE-A595-C3E2A6AA1201}"/>
    <cellStyle name="Normal 5 5 4 2" xfId="9366" xr:uid="{73AEE08A-745B-49AC-B6BA-9D42E4BA8F0F}"/>
    <cellStyle name="Normal 5 5 5" xfId="6396" xr:uid="{D6E4EB2F-A533-4F0A-81CA-4D55E387FA2B}"/>
    <cellStyle name="Normal 5 6" xfId="787" xr:uid="{7D7448CA-96B1-4CA0-95DD-F074CF7E5C00}"/>
    <cellStyle name="Normal 5 6 2" xfId="2231" xr:uid="{E9F71097-B0F7-409F-919E-9C0EAA3782D8}"/>
    <cellStyle name="Normal 5 6 2 2" xfId="5201" xr:uid="{83AD1565-9B7F-40DF-B82F-2DD8C16A2B1C}"/>
    <cellStyle name="Normal 5 6 2 2 2" xfId="11184" xr:uid="{F978526E-5C0A-406E-93DD-2D799C7DC358}"/>
    <cellStyle name="Normal 5 6 2 3" xfId="8214" xr:uid="{C45B1B8D-1246-47BA-9A4A-4531DC6896DB}"/>
    <cellStyle name="Normal 5 6 3" xfId="3757" xr:uid="{AEF51E8D-A25B-46C9-AF43-A7A5717AB6F9}"/>
    <cellStyle name="Normal 5 6 3 2" xfId="9740" xr:uid="{038BB61B-78CA-468C-B8BA-F30541C6F86D}"/>
    <cellStyle name="Normal 5 6 4" xfId="6770" xr:uid="{7CB760C4-55EC-41A4-BC22-AD430F28F379}"/>
    <cellStyle name="Normal 5 7" xfId="1509" xr:uid="{2BE0A269-6EBB-4C19-A24B-1A530CEAFF1F}"/>
    <cellStyle name="Normal 5 7 2" xfId="4479" xr:uid="{4B45F46C-CEF4-47B3-91A9-8BBB1069FFD3}"/>
    <cellStyle name="Normal 5 7 2 2" xfId="10462" xr:uid="{E2E8F8F7-C213-43D6-9AFA-4BA52321A830}"/>
    <cellStyle name="Normal 5 7 3" xfId="7492" xr:uid="{1A48D123-EFC1-4AA6-A094-7C662A22E0A9}"/>
    <cellStyle name="Normal 5 8" xfId="3035" xr:uid="{47EF4A1D-C161-41AB-A68B-AE778EA72326}"/>
    <cellStyle name="Normal 5 8 2" xfId="9018" xr:uid="{EFBEE6C9-24F3-4E5D-8F75-51673BB1B2C4}"/>
    <cellStyle name="Normal 5 9" xfId="6048" xr:uid="{E3FCE5BE-E42B-4993-BC9B-501F80B058C8}"/>
    <cellStyle name="Normal 6" xfId="730" xr:uid="{3AA4247C-7788-4BB9-9514-DA78BB6CBD91}"/>
    <cellStyle name="Normal 6 2" xfId="1452" xr:uid="{C6ECFCF3-02FC-403D-B7D1-6E288698E629}"/>
    <cellStyle name="Normal 6 2 2" xfId="2896" xr:uid="{B0BAB581-D3A7-478B-A86D-3C48D61CE920}"/>
    <cellStyle name="Normal 6 2 2 2" xfId="5866" xr:uid="{08552A80-A688-4A9B-80F2-2AA87B1C34DC}"/>
    <cellStyle name="Normal 6 2 2 2 2" xfId="11849" xr:uid="{B799CDDA-E18A-41CF-822E-8DB86697E073}"/>
    <cellStyle name="Normal 6 2 2 3" xfId="8879" xr:uid="{A553B7AB-C927-4725-BB2C-1743580742A7}"/>
    <cellStyle name="Normal 6 2 3" xfId="4422" xr:uid="{93F24081-F7DF-4FB3-BA3C-AC284EF14998}"/>
    <cellStyle name="Normal 6 2 3 2" xfId="10405" xr:uid="{A28C843E-4618-45C9-8DCF-BD6D6D227BAE}"/>
    <cellStyle name="Normal 6 2 4" xfId="7435" xr:uid="{FEFBB40E-AD72-4B33-9172-89738DA4BBA7}"/>
    <cellStyle name="Normal 6 3" xfId="2174" xr:uid="{2187C33B-09BE-42C3-8E99-1B488ACB4FA3}"/>
    <cellStyle name="Normal 6 3 2" xfId="5144" xr:uid="{511D0571-43EB-41B7-A743-747B0EA8DE6C}"/>
    <cellStyle name="Normal 6 3 2 2" xfId="11127" xr:uid="{CA97C091-8D4F-400C-97B0-35F339463AF2}"/>
    <cellStyle name="Normal 6 3 3" xfId="8157" xr:uid="{954EF7D8-B21D-4BD3-823B-A8F71C1DBC00}"/>
    <cellStyle name="Normal 6 4" xfId="3700" xr:uid="{AC428451-BE75-4823-8B1D-B3174F5C0077}"/>
    <cellStyle name="Normal 6 4 2" xfId="9683" xr:uid="{15849F6D-04F8-4935-BB83-DB290482EFDF}"/>
    <cellStyle name="Normal 6 5" xfId="6713" xr:uid="{0449737F-C2B9-41EB-8881-3328FB10DA8D}"/>
    <cellStyle name="Normal 7" xfId="2959" xr:uid="{A27A6390-FAFE-4891-80E2-03F5B6137928}"/>
    <cellStyle name="Normal 7 2" xfId="5929" xr:uid="{50AA9DB0-43E1-47DC-91D4-59ECEC47F5F9}"/>
    <cellStyle name="Normal 7 2 2" xfId="11912" xr:uid="{24A9BA5B-C80A-4E8D-AC6B-23252A8FEF20}"/>
    <cellStyle name="Normal 7 3" xfId="8942" xr:uid="{A252471C-95EF-49F0-ADFE-FEC600E86589}"/>
    <cellStyle name="Normal 8" xfId="2980" xr:uid="{BBD2A00C-72CD-4AB2-B1F1-B42BB2147F1A}"/>
    <cellStyle name="Normal 8 2" xfId="5950" xr:uid="{B0D7F72B-AF3D-4DF8-BCE2-0476C8F1FE3D}"/>
    <cellStyle name="Normal 8 2 2" xfId="11933" xr:uid="{A8B3648C-5227-499D-A852-64037DD6B027}"/>
    <cellStyle name="Normal 8 3" xfId="8963" xr:uid="{131DB0EB-7C39-40B4-86EE-E3C5FAB40720}"/>
    <cellStyle name="Normal 9" xfId="3001" xr:uid="{B678DB62-FBBC-4BE3-B31E-1D03BCC090C0}"/>
    <cellStyle name="Normal 9 2" xfId="8984" xr:uid="{E385A9D1-9E47-4675-8E7E-668D1D122731}"/>
    <cellStyle name="Normal_Solar Installed RE Project Detail as of 3-31-09 by Year" xfId="2" xr:uid="{00000000-0005-0000-0000-000027000000}"/>
    <cellStyle name="Normal_SREC Reg Pgm Status Report 063009 (3)" xfId="1" xr:uid="{00000000-0005-0000-0000-000028000000}"/>
    <cellStyle name="Normal_Summary by Year" xfId="4" xr:uid="{00000000-0005-0000-0000-000029000000}"/>
    <cellStyle name="Note" xfId="19" builtinId="10" customBuiltin="1"/>
    <cellStyle name="Note 10" xfId="6017" xr:uid="{1FB8C81E-F20C-49C5-85CA-FBCFC61AFFE7}"/>
    <cellStyle name="Note 2" xfId="64" xr:uid="{FE72F67F-356D-49BF-A892-9C3A578AFE3C}"/>
    <cellStyle name="Note 2 10" xfId="6047" xr:uid="{AC293840-2464-4E24-8C36-8E4026DF5A45}"/>
    <cellStyle name="Note 2 2" xfId="122" xr:uid="{FF407E90-154E-4476-A6D0-1CBBBE8431D1}"/>
    <cellStyle name="Note 2 2 2" xfId="238" xr:uid="{77149006-6FD7-4F99-8A7F-C1501C7FA0E5}"/>
    <cellStyle name="Note 2 2 2 2" xfId="586" xr:uid="{9938AAC1-108A-4E4A-9E6F-753DB81CC11C}"/>
    <cellStyle name="Note 2 2 2 2 2" xfId="1308" xr:uid="{06538BDF-E2DC-4C0A-BA82-6878BA0E19B8}"/>
    <cellStyle name="Note 2 2 2 2 2 2" xfId="2752" xr:uid="{BDA52E4E-ED78-4B10-8AC5-6EE74EC71C94}"/>
    <cellStyle name="Note 2 2 2 2 2 2 2" xfId="5722" xr:uid="{B4DB77CA-DE69-4F63-8A65-03DBA4AEA4B0}"/>
    <cellStyle name="Note 2 2 2 2 2 2 2 2" xfId="11705" xr:uid="{04D183FD-6058-4FCA-8260-B93E1B338784}"/>
    <cellStyle name="Note 2 2 2 2 2 2 3" xfId="8735" xr:uid="{B2E55F99-836E-4235-A23A-CCD934EE1EBF}"/>
    <cellStyle name="Note 2 2 2 2 2 3" xfId="4278" xr:uid="{8E13B3A4-6CB2-47EF-90BF-CDB27023A3E8}"/>
    <cellStyle name="Note 2 2 2 2 2 3 2" xfId="10261" xr:uid="{E7E665BA-EB1A-4964-9BD2-1AC0CA8D8E46}"/>
    <cellStyle name="Note 2 2 2 2 2 4" xfId="7291" xr:uid="{06008F73-BEED-47E4-BA75-05E826FDCDF8}"/>
    <cellStyle name="Note 2 2 2 2 3" xfId="2030" xr:uid="{FBCCCBB6-135A-4EC4-9CCB-19177BA15B9D}"/>
    <cellStyle name="Note 2 2 2 2 3 2" xfId="5000" xr:uid="{D595AE44-5114-44DF-A10A-07B023EE5D9C}"/>
    <cellStyle name="Note 2 2 2 2 3 2 2" xfId="10983" xr:uid="{1755E136-2B0D-4C5A-9EBB-F91121830199}"/>
    <cellStyle name="Note 2 2 2 2 3 3" xfId="8013" xr:uid="{186D800D-4788-4D5F-AB23-75F4FAEA4BEC}"/>
    <cellStyle name="Note 2 2 2 2 4" xfId="3556" xr:uid="{EAD632A5-6529-43A1-ABB6-0724B6BA1C0E}"/>
    <cellStyle name="Note 2 2 2 2 4 2" xfId="9539" xr:uid="{FB2E5142-9378-40FE-BD84-7B92EE239308}"/>
    <cellStyle name="Note 2 2 2 2 5" xfId="6569" xr:uid="{1848E927-CB61-4FBB-B9D2-B25295B8C3A2}"/>
    <cellStyle name="Note 2 2 2 3" xfId="960" xr:uid="{5E62B698-F126-4760-8ECF-8BFD6CAF48C6}"/>
    <cellStyle name="Note 2 2 2 3 2" xfId="2404" xr:uid="{9AF8F762-988A-4C10-AB24-7934BD972C17}"/>
    <cellStyle name="Note 2 2 2 3 2 2" xfId="5374" xr:uid="{99FA4719-E457-41D2-816F-5ED7DED130AE}"/>
    <cellStyle name="Note 2 2 2 3 2 2 2" xfId="11357" xr:uid="{C7B36F20-43F6-47F1-85BB-AF57C31D9B1E}"/>
    <cellStyle name="Note 2 2 2 3 2 3" xfId="8387" xr:uid="{B672724F-0510-46CE-B886-F9EBA677D992}"/>
    <cellStyle name="Note 2 2 2 3 3" xfId="3930" xr:uid="{DD0954F1-8D25-4CBC-8418-7F8202846F75}"/>
    <cellStyle name="Note 2 2 2 3 3 2" xfId="9913" xr:uid="{D948E1BC-715E-40F7-A108-BFF69B8096E5}"/>
    <cellStyle name="Note 2 2 2 3 4" xfId="6943" xr:uid="{ED356ABD-5C43-478C-A9AE-7066FD4C832F}"/>
    <cellStyle name="Note 2 2 2 4" xfId="1682" xr:uid="{356BCF9E-C7C9-428A-8D1B-813A9D20D4A5}"/>
    <cellStyle name="Note 2 2 2 4 2" xfId="4652" xr:uid="{478FFEBA-8055-4A00-BDF4-732E9999D1A0}"/>
    <cellStyle name="Note 2 2 2 4 2 2" xfId="10635" xr:uid="{F4B1DEF7-B264-45EF-B2C4-91562089F97C}"/>
    <cellStyle name="Note 2 2 2 4 3" xfId="7665" xr:uid="{E4C8F588-8B38-471C-8FC0-CBF76981CCCD}"/>
    <cellStyle name="Note 2 2 2 5" xfId="3208" xr:uid="{C48BE700-D937-499C-B0BF-F4A2A9594534}"/>
    <cellStyle name="Note 2 2 2 5 2" xfId="9191" xr:uid="{425B2498-DB1B-4182-B2D3-03B831F722D3}"/>
    <cellStyle name="Note 2 2 2 6" xfId="6221" xr:uid="{5683D7BB-13A8-4CE1-817D-87430E4915E3}"/>
    <cellStyle name="Note 2 2 3" xfId="354" xr:uid="{BE8042C6-9BB4-4F19-B942-955E1DE9DF90}"/>
    <cellStyle name="Note 2 2 3 2" xfId="702" xr:uid="{CC8B90A0-BD91-4390-A75B-BFE0FE96BF40}"/>
    <cellStyle name="Note 2 2 3 2 2" xfId="1424" xr:uid="{791D3033-5028-4BA3-AD06-522ACC8D5963}"/>
    <cellStyle name="Note 2 2 3 2 2 2" xfId="2868" xr:uid="{FF87C404-126C-4D1D-A650-C49056F3604A}"/>
    <cellStyle name="Note 2 2 3 2 2 2 2" xfId="5838" xr:uid="{4E5CD8BB-6D02-4FA6-A366-A34EDDB23C82}"/>
    <cellStyle name="Note 2 2 3 2 2 2 2 2" xfId="11821" xr:uid="{8C4F681E-6CA2-4643-A45A-4C31E38AE2F5}"/>
    <cellStyle name="Note 2 2 3 2 2 2 3" xfId="8851" xr:uid="{66BA3CFE-0CAB-41C1-B7FB-90D65D6E105B}"/>
    <cellStyle name="Note 2 2 3 2 2 3" xfId="4394" xr:uid="{43C99C3E-1ABF-4C21-9401-39996734A84A}"/>
    <cellStyle name="Note 2 2 3 2 2 3 2" xfId="10377" xr:uid="{3E97DAB2-FB70-4EE3-B5D8-C718D016D4C3}"/>
    <cellStyle name="Note 2 2 3 2 2 4" xfId="7407" xr:uid="{958F2D08-38A9-4B5B-8AA4-3517B4B7C073}"/>
    <cellStyle name="Note 2 2 3 2 3" xfId="2146" xr:uid="{9E733CB0-37EE-42A6-9C8A-9AA124D462A1}"/>
    <cellStyle name="Note 2 2 3 2 3 2" xfId="5116" xr:uid="{F4B6D12F-2949-40EB-AB06-C38ED710B7EE}"/>
    <cellStyle name="Note 2 2 3 2 3 2 2" xfId="11099" xr:uid="{48B8B43C-D935-4FE9-BAEB-B3F07168BC77}"/>
    <cellStyle name="Note 2 2 3 2 3 3" xfId="8129" xr:uid="{EE47641A-EC52-4F61-9AAC-5913C55E8886}"/>
    <cellStyle name="Note 2 2 3 2 4" xfId="3672" xr:uid="{3D923B04-433A-43CB-AC46-60D025528EFA}"/>
    <cellStyle name="Note 2 2 3 2 4 2" xfId="9655" xr:uid="{B59F5A0D-B3F6-4677-A588-ABF6BAE47CC8}"/>
    <cellStyle name="Note 2 2 3 2 5" xfId="6685" xr:uid="{09D5979C-E22A-4208-A54E-D0D46E1CA3A5}"/>
    <cellStyle name="Note 2 2 3 3" xfId="1076" xr:uid="{8C232A5D-92B1-40FF-9C41-D61806B128C8}"/>
    <cellStyle name="Note 2 2 3 3 2" xfId="2520" xr:uid="{8CA5F8C6-B11E-4135-983D-4D73C7DF313B}"/>
    <cellStyle name="Note 2 2 3 3 2 2" xfId="5490" xr:uid="{F6C20948-FB5C-42A6-806E-F022BDFF9D0F}"/>
    <cellStyle name="Note 2 2 3 3 2 2 2" xfId="11473" xr:uid="{A473A505-317C-4856-9E10-45AFE6732905}"/>
    <cellStyle name="Note 2 2 3 3 2 3" xfId="8503" xr:uid="{16A9D5DA-A6F5-4141-B3CD-A10E5E328859}"/>
    <cellStyle name="Note 2 2 3 3 3" xfId="4046" xr:uid="{E7791037-9685-4E13-B4DF-24F904E55013}"/>
    <cellStyle name="Note 2 2 3 3 3 2" xfId="10029" xr:uid="{B1B2B193-60C8-40BD-BD85-E5AD679B7658}"/>
    <cellStyle name="Note 2 2 3 3 4" xfId="7059" xr:uid="{42023055-9EEC-4694-B60B-AEE0C9FA033E}"/>
    <cellStyle name="Note 2 2 3 4" xfId="1798" xr:uid="{50965B73-92D5-4E82-9BCD-FAB83510BF30}"/>
    <cellStyle name="Note 2 2 3 4 2" xfId="4768" xr:uid="{389ED05F-7821-4CF1-AA89-C19175F78426}"/>
    <cellStyle name="Note 2 2 3 4 2 2" xfId="10751" xr:uid="{A14CE11F-1BF0-457B-97B1-1A45EE0E07AD}"/>
    <cellStyle name="Note 2 2 3 4 3" xfId="7781" xr:uid="{3DCE2328-4355-495D-8E44-9ED35BDB7293}"/>
    <cellStyle name="Note 2 2 3 5" xfId="3324" xr:uid="{C571795B-498C-42C7-B876-01E9958A07B5}"/>
    <cellStyle name="Note 2 2 3 5 2" xfId="9307" xr:uid="{BD5C3101-50FB-4149-9E41-46A1FB7FDCAA}"/>
    <cellStyle name="Note 2 2 3 6" xfId="6337" xr:uid="{384630ED-D331-4D24-A98B-FBD87DE2979E}"/>
    <cellStyle name="Note 2 2 4" xfId="470" xr:uid="{BEB69A3F-43E1-423E-93EA-B3D864FE5224}"/>
    <cellStyle name="Note 2 2 4 2" xfId="1192" xr:uid="{BED47A58-060B-469E-B00B-5B961D94011F}"/>
    <cellStyle name="Note 2 2 4 2 2" xfId="2636" xr:uid="{6D43DE30-B75F-466D-9740-65348D8B86A9}"/>
    <cellStyle name="Note 2 2 4 2 2 2" xfId="5606" xr:uid="{041A0A99-222E-48B5-AD1B-DA606D1F3AE7}"/>
    <cellStyle name="Note 2 2 4 2 2 2 2" xfId="11589" xr:uid="{AA381C79-41DC-46F1-9B7D-710BE39E57BF}"/>
    <cellStyle name="Note 2 2 4 2 2 3" xfId="8619" xr:uid="{E27757EC-A6BC-4E13-9052-54B85C9BC3FE}"/>
    <cellStyle name="Note 2 2 4 2 3" xfId="4162" xr:uid="{8DE03A5E-7443-4F12-BCBB-FB04D7982336}"/>
    <cellStyle name="Note 2 2 4 2 3 2" xfId="10145" xr:uid="{0D7B9854-B334-42C4-8A62-0D08D9E58A24}"/>
    <cellStyle name="Note 2 2 4 2 4" xfId="7175" xr:uid="{408F4A0D-F2EB-4FA1-857C-C54DAB92CE47}"/>
    <cellStyle name="Note 2 2 4 3" xfId="1914" xr:uid="{FCF40768-2C3B-41AB-B32C-B5804F42536E}"/>
    <cellStyle name="Note 2 2 4 3 2" xfId="4884" xr:uid="{E6D0E519-0004-4424-BAE7-0C284AA2E54A}"/>
    <cellStyle name="Note 2 2 4 3 2 2" xfId="10867" xr:uid="{B802B5DB-0080-4F2F-B3AE-04E084BBB53E}"/>
    <cellStyle name="Note 2 2 4 3 3" xfId="7897" xr:uid="{96C6B7E5-04AC-4401-AA21-699CCB5614C4}"/>
    <cellStyle name="Note 2 2 4 4" xfId="3440" xr:uid="{596043D8-95D0-43B5-B73D-F5CDFCF2A724}"/>
    <cellStyle name="Note 2 2 4 4 2" xfId="9423" xr:uid="{E5E5EEEC-66D7-4CAB-8E46-F1B75AC20FD6}"/>
    <cellStyle name="Note 2 2 4 5" xfId="6453" xr:uid="{DDE5837D-DF53-4F16-BC8E-4C0DCC5B045D}"/>
    <cellStyle name="Note 2 2 5" xfId="844" xr:uid="{CBC66887-DE57-47BF-AE9F-67C5D339330B}"/>
    <cellStyle name="Note 2 2 5 2" xfId="2288" xr:uid="{889DBF78-598F-4B78-AB97-053B67BC491C}"/>
    <cellStyle name="Note 2 2 5 2 2" xfId="5258" xr:uid="{2AA1D470-363E-4405-A4D6-7AF3EE2F0BB5}"/>
    <cellStyle name="Note 2 2 5 2 2 2" xfId="11241" xr:uid="{673D181B-8105-44D1-A167-43EA7B895E9D}"/>
    <cellStyle name="Note 2 2 5 2 3" xfId="8271" xr:uid="{FEF9BADE-B829-4FF9-ADF4-36AEDCA5F050}"/>
    <cellStyle name="Note 2 2 5 3" xfId="3814" xr:uid="{1E7A99FE-6CFE-4777-93A2-737B6E18C1CF}"/>
    <cellStyle name="Note 2 2 5 3 2" xfId="9797" xr:uid="{65D4DE5C-3F34-4035-AFD8-5382B0AA30F1}"/>
    <cellStyle name="Note 2 2 5 4" xfId="6827" xr:uid="{AE503AF1-A975-432F-AEA4-E772D1588E7A}"/>
    <cellStyle name="Note 2 2 6" xfId="1566" xr:uid="{160FE2B6-3DD0-4BFA-B397-CE3EB6D3A7E5}"/>
    <cellStyle name="Note 2 2 6 2" xfId="4536" xr:uid="{CD039FF4-C707-4A18-94F5-CD5F7BFD0081}"/>
    <cellStyle name="Note 2 2 6 2 2" xfId="10519" xr:uid="{3FD32B9D-0084-430A-A1AD-3F3292DE3053}"/>
    <cellStyle name="Note 2 2 6 3" xfId="7549" xr:uid="{1E9A0E5C-2A6B-4000-B17B-CABBE0783998}"/>
    <cellStyle name="Note 2 2 7" xfId="3092" xr:uid="{3F25686A-69FB-4023-BB69-4FE2636C1E34}"/>
    <cellStyle name="Note 2 2 7 2" xfId="9075" xr:uid="{4D39F857-585C-4F48-B02C-B3266EAACB61}"/>
    <cellStyle name="Note 2 2 8" xfId="6105" xr:uid="{17D4931D-641E-4D20-B3C6-B8C1FFDA0280}"/>
    <cellStyle name="Note 2 3" xfId="180" xr:uid="{981DB7E8-08B9-428B-9550-729C03F254DB}"/>
    <cellStyle name="Note 2 3 2" xfId="528" xr:uid="{00D55973-9452-4890-AFED-489361E9DDC0}"/>
    <cellStyle name="Note 2 3 2 2" xfId="1250" xr:uid="{A7615698-DC09-4EE5-A13E-47C82BB8D7DA}"/>
    <cellStyle name="Note 2 3 2 2 2" xfId="2694" xr:uid="{C7C60B82-85EA-4964-90F8-7E41B927C0F2}"/>
    <cellStyle name="Note 2 3 2 2 2 2" xfId="5664" xr:uid="{B57A6F04-E697-4A4C-8C36-E72E32D79A8E}"/>
    <cellStyle name="Note 2 3 2 2 2 2 2" xfId="11647" xr:uid="{C54A5BEE-2EEE-40C6-8574-985FFEB1C2B7}"/>
    <cellStyle name="Note 2 3 2 2 2 3" xfId="8677" xr:uid="{398C635D-1A74-4E23-8923-509004AAD19B}"/>
    <cellStyle name="Note 2 3 2 2 3" xfId="4220" xr:uid="{85BEA4FE-6290-4740-98A0-8EA83A211185}"/>
    <cellStyle name="Note 2 3 2 2 3 2" xfId="10203" xr:uid="{688DBD29-C681-413B-8545-BF0587CD7B3D}"/>
    <cellStyle name="Note 2 3 2 2 4" xfId="7233" xr:uid="{6D473534-0503-4E6C-9A1F-B8E8EF486152}"/>
    <cellStyle name="Note 2 3 2 3" xfId="1972" xr:uid="{69B6D54A-2DC9-4D78-BFCF-6980699F0249}"/>
    <cellStyle name="Note 2 3 2 3 2" xfId="4942" xr:uid="{0A86850C-AE42-4FB2-882A-A8F386025875}"/>
    <cellStyle name="Note 2 3 2 3 2 2" xfId="10925" xr:uid="{0A501E1A-20E2-4A1C-B1FD-33D4424852E8}"/>
    <cellStyle name="Note 2 3 2 3 3" xfId="7955" xr:uid="{201C46B7-B55C-42DA-833F-48FCDF86EB9E}"/>
    <cellStyle name="Note 2 3 2 4" xfId="3498" xr:uid="{CD62A777-77D6-46DC-9072-AAB455CB7433}"/>
    <cellStyle name="Note 2 3 2 4 2" xfId="9481" xr:uid="{621C28C8-A681-4A09-8720-42F49C0E3C07}"/>
    <cellStyle name="Note 2 3 2 5" xfId="6511" xr:uid="{10415D21-ECAE-45B7-924C-200E502F5954}"/>
    <cellStyle name="Note 2 3 3" xfId="902" xr:uid="{CBA8BB5D-FCDC-4B21-A5BD-75146EFEE2BE}"/>
    <cellStyle name="Note 2 3 3 2" xfId="2346" xr:uid="{BCB2974F-83BB-4512-99FC-7AD06313E4AB}"/>
    <cellStyle name="Note 2 3 3 2 2" xfId="5316" xr:uid="{E015DC0C-4867-4511-81FA-7D1CAC240831}"/>
    <cellStyle name="Note 2 3 3 2 2 2" xfId="11299" xr:uid="{960CEE1C-D5F0-421A-B747-C2129CC4252A}"/>
    <cellStyle name="Note 2 3 3 2 3" xfId="8329" xr:uid="{5ABCC887-631C-43FC-A7C2-1EE1C127D776}"/>
    <cellStyle name="Note 2 3 3 3" xfId="3872" xr:uid="{14866276-286F-46B2-9E8E-89D3FC1DFD12}"/>
    <cellStyle name="Note 2 3 3 3 2" xfId="9855" xr:uid="{1599293E-C308-4B3A-BB5D-36822CE4DDD0}"/>
    <cellStyle name="Note 2 3 3 4" xfId="6885" xr:uid="{A0DF16F3-E238-44FB-ABF5-3FD49E8E47D2}"/>
    <cellStyle name="Note 2 3 4" xfId="1624" xr:uid="{DACE6920-B2DE-4FF0-871D-C091DBC542FD}"/>
    <cellStyle name="Note 2 3 4 2" xfId="4594" xr:uid="{F54FF1A7-4426-42FE-A52F-1FB729B69ED3}"/>
    <cellStyle name="Note 2 3 4 2 2" xfId="10577" xr:uid="{15D2499B-89A8-447F-9CAF-73375D905CA2}"/>
    <cellStyle name="Note 2 3 4 3" xfId="7607" xr:uid="{5A35926E-0C1C-4743-8F73-A19462CD4731}"/>
    <cellStyle name="Note 2 3 5" xfId="3150" xr:uid="{91E4AB15-B576-45A5-BCAA-5D8F309C1F69}"/>
    <cellStyle name="Note 2 3 5 2" xfId="9133" xr:uid="{B35D4366-E7C0-4D16-8364-B344F9289002}"/>
    <cellStyle name="Note 2 3 6" xfId="6163" xr:uid="{72747070-4F11-43EA-A7AC-A52DA70188EA}"/>
    <cellStyle name="Note 2 4" xfId="296" xr:uid="{A3DDE722-976B-4D7F-BC6B-6AA64205B1E5}"/>
    <cellStyle name="Note 2 4 2" xfId="644" xr:uid="{F5560AF3-90DD-47AF-9E4E-619186C4385B}"/>
    <cellStyle name="Note 2 4 2 2" xfId="1366" xr:uid="{2A154728-8037-4A84-A92A-83745ED4E773}"/>
    <cellStyle name="Note 2 4 2 2 2" xfId="2810" xr:uid="{9A39AD18-CC3F-4D05-8937-619A103440EB}"/>
    <cellStyle name="Note 2 4 2 2 2 2" xfId="5780" xr:uid="{1AC801FF-B8A9-42FA-9A3A-D09B3E9143EF}"/>
    <cellStyle name="Note 2 4 2 2 2 2 2" xfId="11763" xr:uid="{6FC5728F-7E34-438B-A78D-AC90565D3A6B}"/>
    <cellStyle name="Note 2 4 2 2 2 3" xfId="8793" xr:uid="{47676E3F-A1A5-432F-8CEA-4A91FC6F1BDF}"/>
    <cellStyle name="Note 2 4 2 2 3" xfId="4336" xr:uid="{D029FEF9-CE9E-40B2-8907-C9B5FBF64362}"/>
    <cellStyle name="Note 2 4 2 2 3 2" xfId="10319" xr:uid="{4A953D7E-24B3-486A-9B8E-6B7B4BE78AED}"/>
    <cellStyle name="Note 2 4 2 2 4" xfId="7349" xr:uid="{859DBAFF-DAC0-40FA-8E27-98FF15969BA3}"/>
    <cellStyle name="Note 2 4 2 3" xfId="2088" xr:uid="{B9F8387B-B558-4896-A1AD-4372067CE3D6}"/>
    <cellStyle name="Note 2 4 2 3 2" xfId="5058" xr:uid="{12899535-B0E0-4D47-B82C-04BDBC3C39AF}"/>
    <cellStyle name="Note 2 4 2 3 2 2" xfId="11041" xr:uid="{E5261B10-0DBA-49AF-9174-47536C31D97B}"/>
    <cellStyle name="Note 2 4 2 3 3" xfId="8071" xr:uid="{8179606B-6D6C-4682-8FC2-A86E062546DE}"/>
    <cellStyle name="Note 2 4 2 4" xfId="3614" xr:uid="{D7F5F295-AE7E-445E-8E1B-3D9CFC89D86E}"/>
    <cellStyle name="Note 2 4 2 4 2" xfId="9597" xr:uid="{8469BC8F-BE33-478A-BC0B-35182C4F01A8}"/>
    <cellStyle name="Note 2 4 2 5" xfId="6627" xr:uid="{4CC3B6C1-D2E4-4C55-BE2F-F510DC6E2232}"/>
    <cellStyle name="Note 2 4 3" xfId="1018" xr:uid="{C79FA030-D795-411B-918E-12635682D9B4}"/>
    <cellStyle name="Note 2 4 3 2" xfId="2462" xr:uid="{D4BA2698-3A97-403E-A44D-5BCFE2510278}"/>
    <cellStyle name="Note 2 4 3 2 2" xfId="5432" xr:uid="{9BFD3DE3-C3DE-41A2-A43F-13B7408C0FB0}"/>
    <cellStyle name="Note 2 4 3 2 2 2" xfId="11415" xr:uid="{11C6F983-2B05-41B4-BBB5-BC5BF7DE83AE}"/>
    <cellStyle name="Note 2 4 3 2 3" xfId="8445" xr:uid="{F85ACF0C-1421-4FC5-8F35-4456E34AC468}"/>
    <cellStyle name="Note 2 4 3 3" xfId="3988" xr:uid="{9981C60C-94E4-4EB6-B77C-34A806470E4D}"/>
    <cellStyle name="Note 2 4 3 3 2" xfId="9971" xr:uid="{86BA5BEE-291C-40B4-9769-E197F3F55F9F}"/>
    <cellStyle name="Note 2 4 3 4" xfId="7001" xr:uid="{468EDA63-0773-441D-9763-EFC54C67B8B6}"/>
    <cellStyle name="Note 2 4 4" xfId="1740" xr:uid="{7E1BC9F5-A6D4-4BD0-B2E5-C7E510BA7E21}"/>
    <cellStyle name="Note 2 4 4 2" xfId="4710" xr:uid="{FCF5AA5E-71A4-4F2D-8F08-FC64C3ECAA56}"/>
    <cellStyle name="Note 2 4 4 2 2" xfId="10693" xr:uid="{B023A70D-F679-4118-97F9-1D5A5C71DFFE}"/>
    <cellStyle name="Note 2 4 4 3" xfId="7723" xr:uid="{3D12A409-9963-4AEF-A908-48EBA2F7BFF0}"/>
    <cellStyle name="Note 2 4 5" xfId="3266" xr:uid="{331D1AAB-B4DA-4172-A122-FC7BACA6F037}"/>
    <cellStyle name="Note 2 4 5 2" xfId="9249" xr:uid="{BC30B705-0965-4F57-9F4A-317AD7EC72C9}"/>
    <cellStyle name="Note 2 4 6" xfId="6279" xr:uid="{9CF94944-B461-40C7-8420-485DA6BE7CDD}"/>
    <cellStyle name="Note 2 5" xfId="412" xr:uid="{C9D01806-EE05-4BF0-AB94-32E96F9435CA}"/>
    <cellStyle name="Note 2 5 2" xfId="1134" xr:uid="{258C80F4-FA6F-409E-92F9-FF3F385DF064}"/>
    <cellStyle name="Note 2 5 2 2" xfId="2578" xr:uid="{54CB1CAD-70C2-481B-8A6E-8906D3E57600}"/>
    <cellStyle name="Note 2 5 2 2 2" xfId="5548" xr:uid="{64D7A1A2-7A4B-4574-A7F9-CA5CE47AC594}"/>
    <cellStyle name="Note 2 5 2 2 2 2" xfId="11531" xr:uid="{AD13E450-A03C-47D3-8ABD-539EFB558754}"/>
    <cellStyle name="Note 2 5 2 2 3" xfId="8561" xr:uid="{8FE43D7B-B56D-4F81-B8C5-1046E6DC8B9F}"/>
    <cellStyle name="Note 2 5 2 3" xfId="4104" xr:uid="{5C0178E4-A59A-4A4C-AAC5-439E5E331D3F}"/>
    <cellStyle name="Note 2 5 2 3 2" xfId="10087" xr:uid="{568B72C6-43A7-4A4F-91EE-ECA004B854DD}"/>
    <cellStyle name="Note 2 5 2 4" xfId="7117" xr:uid="{A9E7C9B3-50B0-4C63-AE82-6A70FA7663AF}"/>
    <cellStyle name="Note 2 5 3" xfId="1856" xr:uid="{3016CB93-B5B4-4C00-92B1-2DC4EB5E5BFE}"/>
    <cellStyle name="Note 2 5 3 2" xfId="4826" xr:uid="{FF079AC0-8FFA-4863-9079-E2702B175DC6}"/>
    <cellStyle name="Note 2 5 3 2 2" xfId="10809" xr:uid="{9A4FAEBB-8866-4883-AECA-EE8FBCF050C6}"/>
    <cellStyle name="Note 2 5 3 3" xfId="7839" xr:uid="{EFFBBC05-D589-44A0-9226-75ECFF9569A2}"/>
    <cellStyle name="Note 2 5 4" xfId="3382" xr:uid="{6C064D25-2FE0-4BEE-9284-56711C992514}"/>
    <cellStyle name="Note 2 5 4 2" xfId="9365" xr:uid="{31E6181C-6528-473D-B9DE-2D9AC99E998F}"/>
    <cellStyle name="Note 2 5 5" xfId="6395" xr:uid="{57A94663-5E3D-476B-AD3E-6846A8924191}"/>
    <cellStyle name="Note 2 6" xfId="786" xr:uid="{061B4D84-CF07-4B3F-B092-C177A7DFEBA3}"/>
    <cellStyle name="Note 2 6 2" xfId="2230" xr:uid="{B6C67062-97AB-4D18-9532-8BE14A563399}"/>
    <cellStyle name="Note 2 6 2 2" xfId="5200" xr:uid="{AD52461D-2E9C-4947-ABAE-1ADC604A67D6}"/>
    <cellStyle name="Note 2 6 2 2 2" xfId="11183" xr:uid="{1F3B3534-027E-4DF3-9074-B5574E39DB5C}"/>
    <cellStyle name="Note 2 6 2 3" xfId="8213" xr:uid="{86076C84-1D16-48B3-962F-B9BBB96351F7}"/>
    <cellStyle name="Note 2 6 3" xfId="3756" xr:uid="{438956BC-8BB1-497E-A015-7F0F720D5541}"/>
    <cellStyle name="Note 2 6 3 2" xfId="9739" xr:uid="{361C6AEF-9AE6-434E-BCA7-754955D5F55A}"/>
    <cellStyle name="Note 2 6 4" xfId="6769" xr:uid="{7FEE3392-DF8E-439B-B617-96DAAB5D963A}"/>
    <cellStyle name="Note 2 7" xfId="1508" xr:uid="{B898FE6A-9992-4EC3-810A-39A053937879}"/>
    <cellStyle name="Note 2 7 2" xfId="4478" xr:uid="{4A686534-B6C1-41B4-9B67-D28EAAE249CE}"/>
    <cellStyle name="Note 2 7 2 2" xfId="10461" xr:uid="{9784E2ED-ACD5-4A6A-B116-813FD7E9C7C1}"/>
    <cellStyle name="Note 2 7 3" xfId="7491" xr:uid="{EAAF9350-9E2C-4E7B-9B61-2731EA6F9499}"/>
    <cellStyle name="Note 2 8" xfId="2952" xr:uid="{09D1354A-5316-47CD-97F7-9040B4178924}"/>
    <cellStyle name="Note 2 8 2" xfId="5922" xr:uid="{45DF7D01-F3D9-4B6A-93B2-C4B2D7B40778}"/>
    <cellStyle name="Note 2 8 2 2" xfId="11905" xr:uid="{76D65B8D-AF6B-48D1-AA98-299DA8072224}"/>
    <cellStyle name="Note 2 8 3" xfId="8935" xr:uid="{4876D154-F265-4AEA-B083-9080AD49E61F}"/>
    <cellStyle name="Note 2 9" xfId="3034" xr:uid="{382BE141-7433-4F1F-A92F-77A10B556D46}"/>
    <cellStyle name="Note 2 9 2" xfId="9017" xr:uid="{C68354CE-0237-4F4A-A62F-631E406A5B2F}"/>
    <cellStyle name="Note 3" xfId="69" xr:uid="{1130E7C8-00FF-42E2-9DA7-96F349EB868E}"/>
    <cellStyle name="Note 3 2" xfId="127" xr:uid="{4F7E7DE6-DFC9-40DB-830E-E1F39C189E0B}"/>
    <cellStyle name="Note 3 2 2" xfId="243" xr:uid="{4886B03B-BF9D-4E0C-B2A0-1F1BD85AB03F}"/>
    <cellStyle name="Note 3 2 2 2" xfId="591" xr:uid="{8EA9C99C-EC07-4477-8984-CBD704FCD75E}"/>
    <cellStyle name="Note 3 2 2 2 2" xfId="1313" xr:uid="{B8A1467B-5C03-4062-AE46-F8E946D972DA}"/>
    <cellStyle name="Note 3 2 2 2 2 2" xfId="2757" xr:uid="{74E4FA05-4E0A-4BDE-BCAA-D6F1C2C70C4F}"/>
    <cellStyle name="Note 3 2 2 2 2 2 2" xfId="5727" xr:uid="{3C3495BD-217A-4972-B69A-2E9679CA34EE}"/>
    <cellStyle name="Note 3 2 2 2 2 2 2 2" xfId="11710" xr:uid="{D6CA5130-CD05-4110-BC2E-F66485D94744}"/>
    <cellStyle name="Note 3 2 2 2 2 2 3" xfId="8740" xr:uid="{248195CD-8263-4785-9761-2360F4EBD2F8}"/>
    <cellStyle name="Note 3 2 2 2 2 3" xfId="4283" xr:uid="{E3ACF478-9D36-4D35-A64A-4926E9DF2B39}"/>
    <cellStyle name="Note 3 2 2 2 2 3 2" xfId="10266" xr:uid="{669A1C13-5E32-4D6B-8C25-F474381E21B1}"/>
    <cellStyle name="Note 3 2 2 2 2 4" xfId="7296" xr:uid="{EF4ABFF5-95DC-4C5E-8128-75A2A26B34A4}"/>
    <cellStyle name="Note 3 2 2 2 3" xfId="2035" xr:uid="{C343EDD4-B31B-4291-BFDC-106FFEBE3785}"/>
    <cellStyle name="Note 3 2 2 2 3 2" xfId="5005" xr:uid="{28DDE970-313A-4F70-AAD2-E61F895C4AEB}"/>
    <cellStyle name="Note 3 2 2 2 3 2 2" xfId="10988" xr:uid="{463BDB5E-F517-454E-B177-3F4AD99BC260}"/>
    <cellStyle name="Note 3 2 2 2 3 3" xfId="8018" xr:uid="{1E346D08-090E-4E36-ADF1-03DE4CE6142D}"/>
    <cellStyle name="Note 3 2 2 2 4" xfId="3561" xr:uid="{28D469D5-9E74-4577-883D-3086856327F7}"/>
    <cellStyle name="Note 3 2 2 2 4 2" xfId="9544" xr:uid="{F7952B23-F852-41F4-A850-FD21E09B060F}"/>
    <cellStyle name="Note 3 2 2 2 5" xfId="6574" xr:uid="{F416FAAA-5DF4-496B-A6C6-5AD688860E2A}"/>
    <cellStyle name="Note 3 2 2 3" xfId="965" xr:uid="{C6A9DDDA-B37C-4BA0-979E-C6DCC2D07548}"/>
    <cellStyle name="Note 3 2 2 3 2" xfId="2409" xr:uid="{1B0A69ED-CDB2-4448-9A74-F4F77F0A1EE2}"/>
    <cellStyle name="Note 3 2 2 3 2 2" xfId="5379" xr:uid="{4EFAEA84-8C1F-4EAF-B345-A20C96589F49}"/>
    <cellStyle name="Note 3 2 2 3 2 2 2" xfId="11362" xr:uid="{4567A5FB-C52A-489F-85A8-D217D26CA034}"/>
    <cellStyle name="Note 3 2 2 3 2 3" xfId="8392" xr:uid="{53F9A0E0-F5AF-4560-A83D-837A7B9E28A9}"/>
    <cellStyle name="Note 3 2 2 3 3" xfId="3935" xr:uid="{F600D03F-5466-4DF9-B709-7933DE0233C5}"/>
    <cellStyle name="Note 3 2 2 3 3 2" xfId="9918" xr:uid="{35290FB5-0ECB-45D2-B429-98C9F44AD4C5}"/>
    <cellStyle name="Note 3 2 2 3 4" xfId="6948" xr:uid="{7D7174A2-5E81-431C-AD84-CEAD77A6E4E2}"/>
    <cellStyle name="Note 3 2 2 4" xfId="1687" xr:uid="{38AD2519-7607-465E-8491-16B4C901C5E6}"/>
    <cellStyle name="Note 3 2 2 4 2" xfId="4657" xr:uid="{C1066635-F893-4FDB-8311-E84B3DA906C3}"/>
    <cellStyle name="Note 3 2 2 4 2 2" xfId="10640" xr:uid="{B2011302-6F41-4EE9-B987-6AAD331F439A}"/>
    <cellStyle name="Note 3 2 2 4 3" xfId="7670" xr:uid="{80788B90-9CA7-4A30-A09F-96B5DAE66075}"/>
    <cellStyle name="Note 3 2 2 5" xfId="3213" xr:uid="{5036B984-4694-49CB-88FA-00464028C201}"/>
    <cellStyle name="Note 3 2 2 5 2" xfId="9196" xr:uid="{BB1B73D7-9E2B-451A-A7E7-5AE33810FF93}"/>
    <cellStyle name="Note 3 2 2 6" xfId="6226" xr:uid="{F6367582-43BA-4754-844C-D1AD2208F426}"/>
    <cellStyle name="Note 3 2 3" xfId="359" xr:uid="{8074DEF0-D2E0-498E-AF4B-8E59A9E41825}"/>
    <cellStyle name="Note 3 2 3 2" xfId="707" xr:uid="{17F5C9BF-BD0C-4551-8A59-AB6219CE2A7D}"/>
    <cellStyle name="Note 3 2 3 2 2" xfId="1429" xr:uid="{2992EA65-F802-465B-9388-FC1118179A4E}"/>
    <cellStyle name="Note 3 2 3 2 2 2" xfId="2873" xr:uid="{C7654780-C0DA-4BC6-8EE4-AF9956A00446}"/>
    <cellStyle name="Note 3 2 3 2 2 2 2" xfId="5843" xr:uid="{AFB2271C-ADC3-4710-8201-86E33C4D29DB}"/>
    <cellStyle name="Note 3 2 3 2 2 2 2 2" xfId="11826" xr:uid="{DAE01D40-68A8-4F9E-8C57-232FF8DC4FDF}"/>
    <cellStyle name="Note 3 2 3 2 2 2 3" xfId="8856" xr:uid="{381D396D-6813-4251-B374-8E2C1C0CDCC0}"/>
    <cellStyle name="Note 3 2 3 2 2 3" xfId="4399" xr:uid="{382A08CE-F7C4-41A7-94C0-8A25CB73ED50}"/>
    <cellStyle name="Note 3 2 3 2 2 3 2" xfId="10382" xr:uid="{B32A8F18-83A0-4134-BC39-9B2E62290193}"/>
    <cellStyle name="Note 3 2 3 2 2 4" xfId="7412" xr:uid="{BD99516B-B8AC-4C02-9195-F498C5CA8B05}"/>
    <cellStyle name="Note 3 2 3 2 3" xfId="2151" xr:uid="{6FD6C26D-3994-483C-A6F6-0661580451B8}"/>
    <cellStyle name="Note 3 2 3 2 3 2" xfId="5121" xr:uid="{54F60741-4CFA-4B6E-8425-72D7609B7AFC}"/>
    <cellStyle name="Note 3 2 3 2 3 2 2" xfId="11104" xr:uid="{37077B07-6171-42AE-B638-70E9A235936D}"/>
    <cellStyle name="Note 3 2 3 2 3 3" xfId="8134" xr:uid="{F182858F-20A0-4378-A00A-50908C7294D6}"/>
    <cellStyle name="Note 3 2 3 2 4" xfId="3677" xr:uid="{F8111E11-92A7-4B8F-92E7-2F88F5A8BD26}"/>
    <cellStyle name="Note 3 2 3 2 4 2" xfId="9660" xr:uid="{B4A373F3-05A9-49D7-BA7B-20FD4CF69375}"/>
    <cellStyle name="Note 3 2 3 2 5" xfId="6690" xr:uid="{08879D47-6C22-40FB-BC7C-5D74248A9920}"/>
    <cellStyle name="Note 3 2 3 3" xfId="1081" xr:uid="{15E9372F-6AB3-4029-8537-BDE63FBDA308}"/>
    <cellStyle name="Note 3 2 3 3 2" xfId="2525" xr:uid="{05D56397-2835-4B24-B7DC-A232E05725E4}"/>
    <cellStyle name="Note 3 2 3 3 2 2" xfId="5495" xr:uid="{DF123C28-DA1D-4BA2-B372-48576CFF0555}"/>
    <cellStyle name="Note 3 2 3 3 2 2 2" xfId="11478" xr:uid="{46BD8D43-55A5-49A8-9D8C-A053F345D5F9}"/>
    <cellStyle name="Note 3 2 3 3 2 3" xfId="8508" xr:uid="{3C462298-0CBE-4AB2-8F06-9B02152F8330}"/>
    <cellStyle name="Note 3 2 3 3 3" xfId="4051" xr:uid="{431EC993-30DD-4DDB-A589-A6A7F8DF3498}"/>
    <cellStyle name="Note 3 2 3 3 3 2" xfId="10034" xr:uid="{E54761F8-F73B-48CC-99E3-FB16CF8EA071}"/>
    <cellStyle name="Note 3 2 3 3 4" xfId="7064" xr:uid="{475F09DD-1399-403A-BB42-59F23ECC0EFD}"/>
    <cellStyle name="Note 3 2 3 4" xfId="1803" xr:uid="{F1D159EC-363C-4303-B97E-0DFDEBCC420A}"/>
    <cellStyle name="Note 3 2 3 4 2" xfId="4773" xr:uid="{9FFC6891-645C-4305-A216-21146EA446EC}"/>
    <cellStyle name="Note 3 2 3 4 2 2" xfId="10756" xr:uid="{DBFDB89F-CC85-4668-B231-61A1522544A4}"/>
    <cellStyle name="Note 3 2 3 4 3" xfId="7786" xr:uid="{277724CE-D656-4E0F-AD22-660DD02BD449}"/>
    <cellStyle name="Note 3 2 3 5" xfId="3329" xr:uid="{9FF3388C-0A21-49AE-BB8F-C1DA076BA33E}"/>
    <cellStyle name="Note 3 2 3 5 2" xfId="9312" xr:uid="{24F5E1BB-6948-4850-AA2A-45EBF54B7261}"/>
    <cellStyle name="Note 3 2 3 6" xfId="6342" xr:uid="{DBE77217-CF2A-4A77-BA81-C928C0DE4C0C}"/>
    <cellStyle name="Note 3 2 4" xfId="475" xr:uid="{7608B25A-7ED6-4A07-BD32-735AB417CC89}"/>
    <cellStyle name="Note 3 2 4 2" xfId="1197" xr:uid="{989CCEEA-0998-4CE3-AA86-6E0BF26BFC8A}"/>
    <cellStyle name="Note 3 2 4 2 2" xfId="2641" xr:uid="{684BDCF8-A9D6-4E9E-A549-48D3615B0B7D}"/>
    <cellStyle name="Note 3 2 4 2 2 2" xfId="5611" xr:uid="{38721198-041F-4F02-A709-BC04A7B2F05A}"/>
    <cellStyle name="Note 3 2 4 2 2 2 2" xfId="11594" xr:uid="{AA21BBA7-5D2B-4DCD-8D5E-3D4D2B184F63}"/>
    <cellStyle name="Note 3 2 4 2 2 3" xfId="8624" xr:uid="{74DB4D79-8CB8-4CAD-9309-BA91622BA263}"/>
    <cellStyle name="Note 3 2 4 2 3" xfId="4167" xr:uid="{EAF2920A-72B4-448C-A7D0-4E17CFD6C1EE}"/>
    <cellStyle name="Note 3 2 4 2 3 2" xfId="10150" xr:uid="{FAE8472E-7EFE-4DFC-BA94-903333B5CDFA}"/>
    <cellStyle name="Note 3 2 4 2 4" xfId="7180" xr:uid="{357D16D7-A2FA-4243-AFC3-3A44983EB123}"/>
    <cellStyle name="Note 3 2 4 3" xfId="1919" xr:uid="{2FEC4784-C68E-470F-87ED-D3D80DC1C490}"/>
    <cellStyle name="Note 3 2 4 3 2" xfId="4889" xr:uid="{2B97C710-82AB-4CCC-9B09-B542568BD4E8}"/>
    <cellStyle name="Note 3 2 4 3 2 2" xfId="10872" xr:uid="{CED9BF37-8154-4293-9BF5-791A7F4DF701}"/>
    <cellStyle name="Note 3 2 4 3 3" xfId="7902" xr:uid="{890D3CE5-3B61-426E-8ECC-528BDFCF5EF9}"/>
    <cellStyle name="Note 3 2 4 4" xfId="3445" xr:uid="{6451151E-71A8-4261-90B5-78D63C6BB927}"/>
    <cellStyle name="Note 3 2 4 4 2" xfId="9428" xr:uid="{4F028961-8112-45E6-B0CB-D63FA08286A1}"/>
    <cellStyle name="Note 3 2 4 5" xfId="6458" xr:uid="{7EB76746-0BE8-43C5-A1CC-2C5CC6258081}"/>
    <cellStyle name="Note 3 2 5" xfId="849" xr:uid="{825A0874-6FA4-45B8-9A36-67B8C7A03963}"/>
    <cellStyle name="Note 3 2 5 2" xfId="2293" xr:uid="{450E6708-5E72-40B3-AA9F-A51108C3BAE3}"/>
    <cellStyle name="Note 3 2 5 2 2" xfId="5263" xr:uid="{7C72D788-5515-4969-8BA0-4CAB1FBABFE2}"/>
    <cellStyle name="Note 3 2 5 2 2 2" xfId="11246" xr:uid="{CCB3E43B-21C3-4504-836B-B1C0D585DBA2}"/>
    <cellStyle name="Note 3 2 5 2 3" xfId="8276" xr:uid="{6895F6BC-FD48-4BC6-8073-9D232A78E7A8}"/>
    <cellStyle name="Note 3 2 5 3" xfId="3819" xr:uid="{63597724-EEEE-4BBC-8A4E-6CBF8A2CCED9}"/>
    <cellStyle name="Note 3 2 5 3 2" xfId="9802" xr:uid="{F0AB2991-6857-4240-A171-79FCE25FE780}"/>
    <cellStyle name="Note 3 2 5 4" xfId="6832" xr:uid="{F546CEEF-F077-41A7-A191-480E5453F653}"/>
    <cellStyle name="Note 3 2 6" xfId="1571" xr:uid="{F0E21AB4-4052-4785-BB34-A2511A11C7A4}"/>
    <cellStyle name="Note 3 2 6 2" xfId="4541" xr:uid="{7F112274-BC72-402B-B387-013F61F97A39}"/>
    <cellStyle name="Note 3 2 6 2 2" xfId="10524" xr:uid="{4EC9AA36-E79A-4646-B5C3-C1D76BE3E57A}"/>
    <cellStyle name="Note 3 2 6 3" xfId="7554" xr:uid="{EEDA7A57-CB12-42FE-8CE3-779992B60348}"/>
    <cellStyle name="Note 3 2 7" xfId="3097" xr:uid="{14BDC42F-9B0D-4FF9-9B32-22559B095F4A}"/>
    <cellStyle name="Note 3 2 7 2" xfId="9080" xr:uid="{13D9683D-D2E9-40E4-8B40-719AC73E5581}"/>
    <cellStyle name="Note 3 2 8" xfId="6110" xr:uid="{544F36D7-4E7A-4FEE-B7AE-0808DF32B018}"/>
    <cellStyle name="Note 3 3" xfId="185" xr:uid="{5C13E44C-665D-4FDE-8FC7-7A8FA48CE2ED}"/>
    <cellStyle name="Note 3 3 2" xfId="533" xr:uid="{60E2127E-7883-419B-897D-A320E1687141}"/>
    <cellStyle name="Note 3 3 2 2" xfId="1255" xr:uid="{3FD7703A-45A6-4A86-8BAA-D814597A4406}"/>
    <cellStyle name="Note 3 3 2 2 2" xfId="2699" xr:uid="{0773E4F3-925C-403C-A98C-0C15ECE25405}"/>
    <cellStyle name="Note 3 3 2 2 2 2" xfId="5669" xr:uid="{D653060A-C870-4308-BBCD-7C57DE9FE037}"/>
    <cellStyle name="Note 3 3 2 2 2 2 2" xfId="11652" xr:uid="{7B1CD15D-6994-47E7-8A11-CE41766111A6}"/>
    <cellStyle name="Note 3 3 2 2 2 3" xfId="8682" xr:uid="{DF9979D4-54B4-4411-A7C3-2AE55923F5BB}"/>
    <cellStyle name="Note 3 3 2 2 3" xfId="4225" xr:uid="{F15E0743-27E1-459D-A028-788386AF45D2}"/>
    <cellStyle name="Note 3 3 2 2 3 2" xfId="10208" xr:uid="{D5451EDE-73B0-42BD-9909-35FC49D57FD8}"/>
    <cellStyle name="Note 3 3 2 2 4" xfId="7238" xr:uid="{2AEF2621-4288-4210-B0C9-1FC95FCFF11F}"/>
    <cellStyle name="Note 3 3 2 3" xfId="1977" xr:uid="{02CE7BC5-B193-4B9E-A24D-AAF086E2B470}"/>
    <cellStyle name="Note 3 3 2 3 2" xfId="4947" xr:uid="{CAE7FDFE-0A90-4101-8466-B60BAF8BB45D}"/>
    <cellStyle name="Note 3 3 2 3 2 2" xfId="10930" xr:uid="{4B8C98BA-497F-4194-8DBC-198093D5B155}"/>
    <cellStyle name="Note 3 3 2 3 3" xfId="7960" xr:uid="{4FC6AB5F-343E-473E-8EE4-EBC8FA4316BC}"/>
    <cellStyle name="Note 3 3 2 4" xfId="3503" xr:uid="{D1FBFE5A-6A50-4662-877B-94F131F4A0D4}"/>
    <cellStyle name="Note 3 3 2 4 2" xfId="9486" xr:uid="{6CFEA18F-99DC-4F40-9A46-9747219FEFCC}"/>
    <cellStyle name="Note 3 3 2 5" xfId="6516" xr:uid="{D35B6C09-E67B-41C0-94F4-679F6D411001}"/>
    <cellStyle name="Note 3 3 3" xfId="907" xr:uid="{68B853E3-4A65-4B03-9EF3-561141D30A20}"/>
    <cellStyle name="Note 3 3 3 2" xfId="2351" xr:uid="{AF04D58C-A4F2-4D47-8F17-30E8C38CCA03}"/>
    <cellStyle name="Note 3 3 3 2 2" xfId="5321" xr:uid="{61117715-3C9E-4FF0-B7DC-5F1F161709E2}"/>
    <cellStyle name="Note 3 3 3 2 2 2" xfId="11304" xr:uid="{5F22C8C5-96B1-4C69-8020-CEC0D0584126}"/>
    <cellStyle name="Note 3 3 3 2 3" xfId="8334" xr:uid="{481F7338-E769-4D44-A5B8-5A9F4A261B4F}"/>
    <cellStyle name="Note 3 3 3 3" xfId="3877" xr:uid="{AA0B412E-9698-4525-91E4-E8330DF5CD1B}"/>
    <cellStyle name="Note 3 3 3 3 2" xfId="9860" xr:uid="{A6366142-94B9-402C-97CE-CF36CEA0CBF1}"/>
    <cellStyle name="Note 3 3 3 4" xfId="6890" xr:uid="{61DF29C8-1FF1-45EA-AAEC-2DD17356B801}"/>
    <cellStyle name="Note 3 3 4" xfId="1629" xr:uid="{D5B37F50-8793-4F11-8EEF-146206BA0DAA}"/>
    <cellStyle name="Note 3 3 4 2" xfId="4599" xr:uid="{48CD2CD6-283F-4CCF-98E9-99CE67096177}"/>
    <cellStyle name="Note 3 3 4 2 2" xfId="10582" xr:uid="{CFC497F8-8C1E-4C53-9AAF-2FC6884E1C9C}"/>
    <cellStyle name="Note 3 3 4 3" xfId="7612" xr:uid="{6460143D-6EF2-4AD8-B4B4-DD1BDADE586A}"/>
    <cellStyle name="Note 3 3 5" xfId="3155" xr:uid="{9C09A968-9D62-47E3-992E-FB197BC01EC2}"/>
    <cellStyle name="Note 3 3 5 2" xfId="9138" xr:uid="{4E07CD4F-6DE7-429C-9245-874C6CDDC096}"/>
    <cellStyle name="Note 3 3 6" xfId="6168" xr:uid="{9C98DF93-0F7C-4E00-9DB4-5B0F53AA4512}"/>
    <cellStyle name="Note 3 4" xfId="301" xr:uid="{C722A83F-D9B9-416C-801B-E5662BE3061A}"/>
    <cellStyle name="Note 3 4 2" xfId="649" xr:uid="{4D93DC25-7B6F-4A43-A46D-2D9089E747E9}"/>
    <cellStyle name="Note 3 4 2 2" xfId="1371" xr:uid="{A5ECC8B3-FF17-4FCA-9A62-E183EE832175}"/>
    <cellStyle name="Note 3 4 2 2 2" xfId="2815" xr:uid="{2B640BCD-1F20-4BE1-9B69-B899990AF4B7}"/>
    <cellStyle name="Note 3 4 2 2 2 2" xfId="5785" xr:uid="{E47CEC1A-8A79-48B8-9017-43F0AA557D75}"/>
    <cellStyle name="Note 3 4 2 2 2 2 2" xfId="11768" xr:uid="{0B1E3198-BED9-43AB-9435-CD4644C69C39}"/>
    <cellStyle name="Note 3 4 2 2 2 3" xfId="8798" xr:uid="{EFD6C827-FE77-4DA1-8F33-DC90C388B3FD}"/>
    <cellStyle name="Note 3 4 2 2 3" xfId="4341" xr:uid="{C7084202-CDFB-4283-A86B-CE4AF1468586}"/>
    <cellStyle name="Note 3 4 2 2 3 2" xfId="10324" xr:uid="{E2DEC4F8-5B49-4665-A491-CE2C146DDE22}"/>
    <cellStyle name="Note 3 4 2 2 4" xfId="7354" xr:uid="{C63B1315-2DA9-4094-9E34-28D023CC20D6}"/>
    <cellStyle name="Note 3 4 2 3" xfId="2093" xr:uid="{E202DE15-BA0A-4AE4-9BA6-B53B9B0AD5B9}"/>
    <cellStyle name="Note 3 4 2 3 2" xfId="5063" xr:uid="{931B8C13-4758-4713-B0A2-9D12C9A12F2C}"/>
    <cellStyle name="Note 3 4 2 3 2 2" xfId="11046" xr:uid="{6661D4CB-5599-4B22-8562-D5A71608E284}"/>
    <cellStyle name="Note 3 4 2 3 3" xfId="8076" xr:uid="{F38028DB-A339-4228-A12D-674D4479F455}"/>
    <cellStyle name="Note 3 4 2 4" xfId="3619" xr:uid="{6511FF90-2B2E-4A1B-993C-B8BB7ACD04AE}"/>
    <cellStyle name="Note 3 4 2 4 2" xfId="9602" xr:uid="{BAED8939-F7B7-444F-87F0-1C8E84C80484}"/>
    <cellStyle name="Note 3 4 2 5" xfId="6632" xr:uid="{62C49371-7368-4F7F-91A2-10A6F2FFD27A}"/>
    <cellStyle name="Note 3 4 3" xfId="1023" xr:uid="{85495581-58E8-414A-B10F-4E7E24067BBA}"/>
    <cellStyle name="Note 3 4 3 2" xfId="2467" xr:uid="{3D499D21-C87C-49A6-A535-F9137B6541E8}"/>
    <cellStyle name="Note 3 4 3 2 2" xfId="5437" xr:uid="{A0EF2E95-F4A8-4098-921D-459563B5B27A}"/>
    <cellStyle name="Note 3 4 3 2 2 2" xfId="11420" xr:uid="{2EA62236-033C-49EA-B15E-6715FDBBF1F4}"/>
    <cellStyle name="Note 3 4 3 2 3" xfId="8450" xr:uid="{7498C9EF-FA52-4F77-9586-F809E9817972}"/>
    <cellStyle name="Note 3 4 3 3" xfId="3993" xr:uid="{99EB092F-7EAE-4D17-83D3-FF6A648EE0F8}"/>
    <cellStyle name="Note 3 4 3 3 2" xfId="9976" xr:uid="{D32311D0-04C9-4D92-9792-D8402FE37888}"/>
    <cellStyle name="Note 3 4 3 4" xfId="7006" xr:uid="{25765A89-5939-48DB-9CD4-549912BCD099}"/>
    <cellStyle name="Note 3 4 4" xfId="1745" xr:uid="{A2E48507-F569-42D4-806D-F714F5E2EA39}"/>
    <cellStyle name="Note 3 4 4 2" xfId="4715" xr:uid="{923440AC-2B6D-474F-AAF0-196DC3F65257}"/>
    <cellStyle name="Note 3 4 4 2 2" xfId="10698" xr:uid="{0A2C1473-0433-4E91-8CC6-A0F7255708BA}"/>
    <cellStyle name="Note 3 4 4 3" xfId="7728" xr:uid="{9FE60586-11F9-4BA1-9372-F1E09A39CBF1}"/>
    <cellStyle name="Note 3 4 5" xfId="3271" xr:uid="{F7E3A706-7121-4D17-B1BA-574EBA44F2FE}"/>
    <cellStyle name="Note 3 4 5 2" xfId="9254" xr:uid="{10DAE6AC-CEFE-4CAB-A61A-09F2D469FBFD}"/>
    <cellStyle name="Note 3 4 6" xfId="6284" xr:uid="{293E07BE-3B55-4B5B-A48C-65A9264AF7E5}"/>
    <cellStyle name="Note 3 5" xfId="417" xr:uid="{470F1019-1162-45BC-A00F-C2CFF9666D6C}"/>
    <cellStyle name="Note 3 5 2" xfId="1139" xr:uid="{788B201B-91D2-4E34-BB00-BC7E26646F76}"/>
    <cellStyle name="Note 3 5 2 2" xfId="2583" xr:uid="{3F78594F-952B-4BE3-9807-090D28CC18C4}"/>
    <cellStyle name="Note 3 5 2 2 2" xfId="5553" xr:uid="{063C9351-2FFB-48E4-8107-92D6285F2D84}"/>
    <cellStyle name="Note 3 5 2 2 2 2" xfId="11536" xr:uid="{95C4482B-20C1-4C87-88E6-728D6E83D833}"/>
    <cellStyle name="Note 3 5 2 2 3" xfId="8566" xr:uid="{E5AA2530-95AC-4328-A979-4329CEA8DBEB}"/>
    <cellStyle name="Note 3 5 2 3" xfId="4109" xr:uid="{8B11DC08-391C-44EC-9DF4-8CC49A6C59C1}"/>
    <cellStyle name="Note 3 5 2 3 2" xfId="10092" xr:uid="{914D1B1E-3FE3-4C75-A1B0-2FFE227477C4}"/>
    <cellStyle name="Note 3 5 2 4" xfId="7122" xr:uid="{15D7C5BF-E973-46FB-BEE1-F708F75D112A}"/>
    <cellStyle name="Note 3 5 3" xfId="1861" xr:uid="{C7CA03D0-6741-412B-8745-FDB14A11A31C}"/>
    <cellStyle name="Note 3 5 3 2" xfId="4831" xr:uid="{D6C35F16-AA2D-472B-9029-BC1590328C00}"/>
    <cellStyle name="Note 3 5 3 2 2" xfId="10814" xr:uid="{491C7693-EBF0-4855-9AEA-F1DBEA5FA629}"/>
    <cellStyle name="Note 3 5 3 3" xfId="7844" xr:uid="{A8241E43-B842-4C37-BD7D-B610FC61562A}"/>
    <cellStyle name="Note 3 5 4" xfId="3387" xr:uid="{AEA83825-DC73-48F4-B90B-D12C40C5BFAD}"/>
    <cellStyle name="Note 3 5 4 2" xfId="9370" xr:uid="{F1929BE8-1948-4EBD-9A9C-C168DD2DD699}"/>
    <cellStyle name="Note 3 5 5" xfId="6400" xr:uid="{B360ECA2-9627-4DB3-92B3-624B2010BF0B}"/>
    <cellStyle name="Note 3 6" xfId="791" xr:uid="{D6FC2869-E9B8-4B71-86FD-02B1134F23DD}"/>
    <cellStyle name="Note 3 6 2" xfId="2235" xr:uid="{F23B2F86-A13D-4AA7-895D-772C1974D393}"/>
    <cellStyle name="Note 3 6 2 2" xfId="5205" xr:uid="{6A5FD9C2-2061-4427-8918-87424F00245C}"/>
    <cellStyle name="Note 3 6 2 2 2" xfId="11188" xr:uid="{00D00C91-5C2E-44F4-8360-AAC9383B0B51}"/>
    <cellStyle name="Note 3 6 2 3" xfId="8218" xr:uid="{F3DE6909-1951-4AA9-A0AB-9C8260FFF4A1}"/>
    <cellStyle name="Note 3 6 3" xfId="3761" xr:uid="{63E98521-05CC-4EFB-8347-34B6F7CDF5B4}"/>
    <cellStyle name="Note 3 6 3 2" xfId="9744" xr:uid="{E0C639B2-1629-45CE-93A8-2970903FCFE5}"/>
    <cellStyle name="Note 3 6 4" xfId="6774" xr:uid="{8FB2F48E-C525-4183-944E-C43B4C3781AF}"/>
    <cellStyle name="Note 3 7" xfId="1513" xr:uid="{CE62BF50-A991-435E-BC9F-84070BE6D949}"/>
    <cellStyle name="Note 3 7 2" xfId="4483" xr:uid="{77ECF74E-96AA-40CB-8148-AFFD7ACC7FB1}"/>
    <cellStyle name="Note 3 7 2 2" xfId="10466" xr:uid="{F8A75A3D-FA61-40CC-9416-BF3DA481B852}"/>
    <cellStyle name="Note 3 7 3" xfId="7496" xr:uid="{C49DFBD7-A373-45EF-841C-EC7F95D87672}"/>
    <cellStyle name="Note 3 8" xfId="3039" xr:uid="{0CA558FB-6A33-49A6-98F6-385BD6C59C25}"/>
    <cellStyle name="Note 3 8 2" xfId="9022" xr:uid="{A7444005-68A8-4174-877F-B4B0708FE8BD}"/>
    <cellStyle name="Note 3 9" xfId="6052" xr:uid="{BB87BF5E-A925-4521-9F59-097EC56E6C51}"/>
    <cellStyle name="Note 4" xfId="736" xr:uid="{6C830160-20FE-408E-9CDF-F4612D9AF895}"/>
    <cellStyle name="Note 4 2" xfId="1458" xr:uid="{FC318853-D691-43E6-955A-B246E6190EA2}"/>
    <cellStyle name="Note 4 2 2" xfId="2902" xr:uid="{DCB04835-3599-4B4D-87F6-25DF6601155B}"/>
    <cellStyle name="Note 4 2 2 2" xfId="5872" xr:uid="{53901BB8-A9F0-4B9C-9F46-2B670A75B7C2}"/>
    <cellStyle name="Note 4 2 2 2 2" xfId="11855" xr:uid="{4FC30547-291C-435D-BDF7-E46471FF4EA9}"/>
    <cellStyle name="Note 4 2 2 3" xfId="8885" xr:uid="{46819D27-4E43-47ED-BF2E-3B0D2D03DEFF}"/>
    <cellStyle name="Note 4 2 3" xfId="4428" xr:uid="{9AA062B5-BDCD-4C03-A2D2-EBC8AEBB89BC}"/>
    <cellStyle name="Note 4 2 3 2" xfId="10411" xr:uid="{91F6554D-B301-48FF-9AC6-C0529F82E433}"/>
    <cellStyle name="Note 4 2 4" xfId="7441" xr:uid="{273051F9-E267-459D-A7DB-778912BE686A}"/>
    <cellStyle name="Note 4 3" xfId="2180" xr:uid="{EA6EA568-553A-4969-A7A0-877B6B641CEA}"/>
    <cellStyle name="Note 4 3 2" xfId="5150" xr:uid="{309EAB75-01CD-4ACF-8791-9DAB06351EE8}"/>
    <cellStyle name="Note 4 3 2 2" xfId="11133" xr:uid="{48CA94ED-9E31-492C-AA5B-3FFE1D7BBA1B}"/>
    <cellStyle name="Note 4 3 3" xfId="8163" xr:uid="{DAA0F7BD-50A6-4FDB-8405-DC63BF71985B}"/>
    <cellStyle name="Note 4 4" xfId="3706" xr:uid="{024AB039-52C3-4E30-BA52-B94855A979BA}"/>
    <cellStyle name="Note 4 4 2" xfId="9689" xr:uid="{E7877E82-50A3-427E-9662-7CEFCD308A64}"/>
    <cellStyle name="Note 4 5" xfId="6719" xr:uid="{C78FA95C-5B51-45B4-B36C-6B221EC080FA}"/>
    <cellStyle name="Note 5" xfId="2960" xr:uid="{EF0CBC61-52E4-40E0-9666-75BCD6CDC0C4}"/>
    <cellStyle name="Note 5 2" xfId="5930" xr:uid="{02837D9D-EF7C-4BBA-BC8C-0723FF0424C9}"/>
    <cellStyle name="Note 5 2 2" xfId="11913" xr:uid="{0409F2FD-4DFD-47C7-9D7B-6FA11EC7C769}"/>
    <cellStyle name="Note 5 3" xfId="8943" xr:uid="{ECA8AD25-47DE-482A-AA91-713BDCCF6F36}"/>
    <cellStyle name="Note 6" xfId="2981" xr:uid="{98E10402-601C-494B-AE8B-48F491F2F489}"/>
    <cellStyle name="Note 6 2" xfId="5951" xr:uid="{4A1269AD-DCA0-4614-9C5A-1EC74C5C5428}"/>
    <cellStyle name="Note 6 2 2" xfId="11934" xr:uid="{AFE16F7A-CB31-4A01-8C69-544D9005E147}"/>
    <cellStyle name="Note 6 3" xfId="8964" xr:uid="{953061FA-FEE5-457B-AB37-D3136C6FD214}"/>
    <cellStyle name="Note 7" xfId="3007" xr:uid="{D7550C94-BE87-447C-8EC7-C26D40956960}"/>
    <cellStyle name="Note 7 2" xfId="8990" xr:uid="{7C9E938B-5402-4649-A006-E6D52C07A170}"/>
    <cellStyle name="Note 8" xfId="5974" xr:uid="{A7CB8AEE-26E4-4635-A4B0-BE324D49C0E8}"/>
    <cellStyle name="Note 8 2" xfId="11957" xr:uid="{2FB0C037-C71C-4B95-AC0D-8CE72AA91818}"/>
    <cellStyle name="Note 9" xfId="5995" xr:uid="{8B68DB50-C376-4449-AD3D-ABFC7E42EFFC}"/>
    <cellStyle name="Output" xfId="14" builtinId="21" customBuiltin="1"/>
    <cellStyle name="Percent 2" xfId="55" xr:uid="{C7734265-A45F-4690-9AFE-DF141673B754}"/>
    <cellStyle name="Percent 3" xfId="5973" xr:uid="{0333D443-7968-4FA3-8533-EEB9841FC171}"/>
    <cellStyle name="Percent 3 2" xfId="11956" xr:uid="{D8461CF8-28F7-4DAF-9652-1BD8B21ADD2E}"/>
    <cellStyle name="Percent 4" xfId="49" xr:uid="{50FAD9EC-2998-489E-B078-A5949FD78543}"/>
    <cellStyle name="Title" xfId="5" builtinId="15" customBuiltin="1"/>
    <cellStyle name="Total" xfId="21" builtinId="25" customBuiltin="1"/>
    <cellStyle name="Warning Text" xfId="18" builtinId="11" customBuiltin="1"/>
  </cellStyles>
  <dxfs count="0"/>
  <tableStyles count="0" defaultTableStyle="TableStyleMedium2" defaultPivotStyle="PivotStyleLight16"/>
  <colors>
    <mruColors>
      <color rgb="FFFFFFCC"/>
      <color rgb="FFFF5050"/>
      <color rgb="FFFFD5D5"/>
      <color rgb="FFFFB7B7"/>
      <color rgb="FFFFA3A3"/>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32"/>
  <sheetViews>
    <sheetView showGridLines="0" tabSelected="1" zoomScale="85" zoomScaleNormal="85" workbookViewId="0">
      <selection sqref="A1:C1"/>
    </sheetView>
  </sheetViews>
  <sheetFormatPr defaultRowHeight="14.4" x14ac:dyDescent="0.3"/>
  <cols>
    <col min="1" max="1" width="23.109375" customWidth="1"/>
    <col min="2" max="2" width="16.44140625" customWidth="1"/>
    <col min="3" max="3" width="17.5546875" customWidth="1"/>
    <col min="4" max="4" width="0.5546875" customWidth="1"/>
    <col min="5" max="5" width="16.6640625" style="47" customWidth="1"/>
    <col min="6" max="6" width="17.6640625" style="47" customWidth="1"/>
    <col min="7" max="7" width="3" style="52" customWidth="1"/>
    <col min="8" max="8" width="24.109375" style="56" customWidth="1"/>
    <col min="9" max="9" width="16.33203125" style="56" customWidth="1"/>
    <col min="10" max="10" width="17.5546875" style="56" customWidth="1"/>
    <col min="11" max="11" width="17.21875" style="56" bestFit="1" customWidth="1"/>
    <col min="12" max="12" width="0.5546875" style="153" customWidth="1"/>
    <col min="13" max="13" width="16.6640625" style="47" customWidth="1"/>
    <col min="14" max="14" width="17.6640625" style="47" customWidth="1"/>
    <col min="15" max="15" width="3" style="173" customWidth="1"/>
    <col min="16" max="16" width="24.109375" style="190" customWidth="1"/>
    <col min="17" max="17" width="16.33203125" style="190" customWidth="1"/>
    <col min="18" max="18" width="17.5546875" style="190" customWidth="1"/>
    <col min="19" max="19" width="17.21875" style="190" bestFit="1" customWidth="1"/>
    <col min="20" max="20" width="0.5546875" style="190" customWidth="1"/>
    <col min="21" max="21" width="16.6640625" style="47" customWidth="1"/>
    <col min="22" max="22" width="17.6640625" style="47" customWidth="1"/>
    <col min="23" max="23" width="3" style="190" customWidth="1"/>
    <col min="24" max="24" width="27.33203125" style="56" customWidth="1"/>
    <col min="25" max="25" width="16.77734375" style="56" customWidth="1"/>
    <col min="26" max="26" width="17" style="56" customWidth="1"/>
    <col min="27" max="27" width="17.21875" style="56" bestFit="1" customWidth="1"/>
  </cols>
  <sheetData>
    <row r="1" spans="1:27" ht="32.4" customHeight="1" x14ac:dyDescent="0.3">
      <c r="A1" s="314" t="s">
        <v>54</v>
      </c>
      <c r="B1" s="314"/>
      <c r="C1" s="314"/>
      <c r="E1" s="297" t="s">
        <v>139</v>
      </c>
      <c r="F1" s="297"/>
      <c r="H1" s="288" t="s">
        <v>55</v>
      </c>
      <c r="I1" s="288"/>
      <c r="J1" s="288"/>
      <c r="K1" s="288"/>
      <c r="M1" s="280" t="s">
        <v>140</v>
      </c>
      <c r="N1" s="280"/>
      <c r="P1" s="288" t="s">
        <v>104</v>
      </c>
      <c r="Q1" s="288"/>
      <c r="R1" s="288"/>
      <c r="S1" s="288"/>
      <c r="U1" s="280" t="s">
        <v>141</v>
      </c>
      <c r="V1" s="280"/>
      <c r="X1" s="288" t="s">
        <v>103</v>
      </c>
      <c r="Y1" s="288"/>
      <c r="Z1" s="288"/>
      <c r="AA1" s="288"/>
    </row>
    <row r="2" spans="1:27" ht="30" customHeight="1" x14ac:dyDescent="0.3">
      <c r="A2" s="315" t="s">
        <v>138</v>
      </c>
      <c r="B2" s="315"/>
      <c r="C2" s="315"/>
      <c r="E2" s="281"/>
      <c r="F2" s="281"/>
      <c r="H2" s="289"/>
      <c r="I2" s="289"/>
      <c r="J2" s="289"/>
      <c r="K2" s="289"/>
      <c r="M2" s="281"/>
      <c r="N2" s="281"/>
      <c r="P2" s="289"/>
      <c r="Q2" s="289"/>
      <c r="R2" s="289"/>
      <c r="S2" s="289"/>
      <c r="U2" s="281"/>
      <c r="V2" s="281"/>
      <c r="X2" s="289"/>
      <c r="Y2" s="289"/>
      <c r="Z2" s="289"/>
      <c r="AA2" s="289"/>
    </row>
    <row r="3" spans="1:27" ht="24.6" customHeight="1" x14ac:dyDescent="0.3">
      <c r="A3" s="301" t="s">
        <v>0</v>
      </c>
      <c r="B3" s="303" t="s">
        <v>1</v>
      </c>
      <c r="C3" s="278" t="s">
        <v>79</v>
      </c>
      <c r="D3" s="1"/>
      <c r="E3" s="43" t="s">
        <v>43</v>
      </c>
      <c r="F3" s="42" t="s">
        <v>46</v>
      </c>
      <c r="G3" s="1"/>
      <c r="H3" s="301" t="s">
        <v>0</v>
      </c>
      <c r="I3" s="303" t="s">
        <v>1</v>
      </c>
      <c r="J3" s="278" t="s">
        <v>80</v>
      </c>
      <c r="K3" s="41" t="s">
        <v>41</v>
      </c>
      <c r="L3" s="1"/>
      <c r="M3" s="43" t="s">
        <v>43</v>
      </c>
      <c r="N3" s="42" t="s">
        <v>46</v>
      </c>
      <c r="O3" s="1"/>
      <c r="P3" s="301" t="s">
        <v>0</v>
      </c>
      <c r="Q3" s="303" t="s">
        <v>1</v>
      </c>
      <c r="R3" s="278" t="s">
        <v>80</v>
      </c>
      <c r="S3" s="41" t="s">
        <v>41</v>
      </c>
      <c r="T3" s="1"/>
      <c r="U3" s="43" t="s">
        <v>43</v>
      </c>
      <c r="V3" s="42" t="s">
        <v>46</v>
      </c>
      <c r="W3" s="1"/>
      <c r="X3" s="286" t="s">
        <v>0</v>
      </c>
      <c r="Y3" s="295" t="s">
        <v>1</v>
      </c>
      <c r="Z3" s="290" t="s">
        <v>81</v>
      </c>
      <c r="AA3" s="104" t="s">
        <v>41</v>
      </c>
    </row>
    <row r="4" spans="1:27" ht="22.2" customHeight="1" x14ac:dyDescent="0.3">
      <c r="A4" s="302"/>
      <c r="B4" s="304"/>
      <c r="C4" s="279"/>
      <c r="D4" s="1"/>
      <c r="E4" s="46" t="s">
        <v>44</v>
      </c>
      <c r="F4" s="44" t="s">
        <v>45</v>
      </c>
      <c r="G4" s="1"/>
      <c r="H4" s="302"/>
      <c r="I4" s="304"/>
      <c r="J4" s="279"/>
      <c r="K4" s="45" t="s">
        <v>42</v>
      </c>
      <c r="L4" s="1"/>
      <c r="M4" s="46" t="s">
        <v>44</v>
      </c>
      <c r="N4" s="44" t="s">
        <v>45</v>
      </c>
      <c r="O4" s="1"/>
      <c r="P4" s="302"/>
      <c r="Q4" s="304"/>
      <c r="R4" s="279"/>
      <c r="S4" s="45" t="s">
        <v>42</v>
      </c>
      <c r="T4" s="1"/>
      <c r="U4" s="46" t="s">
        <v>44</v>
      </c>
      <c r="V4" s="44" t="s">
        <v>45</v>
      </c>
      <c r="W4" s="1"/>
      <c r="X4" s="287"/>
      <c r="Y4" s="296"/>
      <c r="Z4" s="291"/>
      <c r="AA4" s="105" t="s">
        <v>42</v>
      </c>
    </row>
    <row r="5" spans="1:27" ht="22.2" customHeight="1" x14ac:dyDescent="0.3">
      <c r="A5" s="39" t="s">
        <v>36</v>
      </c>
      <c r="B5" s="298">
        <v>0</v>
      </c>
      <c r="C5" s="299">
        <v>0</v>
      </c>
      <c r="E5" s="316">
        <v>3</v>
      </c>
      <c r="F5" s="316">
        <v>23.74</v>
      </c>
      <c r="H5" s="39" t="s">
        <v>36</v>
      </c>
      <c r="I5" s="282">
        <v>8859</v>
      </c>
      <c r="J5" s="284">
        <v>80168.87</v>
      </c>
      <c r="K5" s="293">
        <f>J5/$J$28</f>
        <v>4.9676132394924313E-2</v>
      </c>
      <c r="M5" s="319">
        <v>9611</v>
      </c>
      <c r="N5" s="321">
        <v>87242.96</v>
      </c>
      <c r="P5" s="39" t="s">
        <v>36</v>
      </c>
      <c r="Q5" s="282">
        <v>3538</v>
      </c>
      <c r="R5" s="284">
        <v>30842.39</v>
      </c>
      <c r="S5" s="293">
        <f>R5/$J$28</f>
        <v>1.9111291565116106E-2</v>
      </c>
      <c r="U5" s="325">
        <v>2086</v>
      </c>
      <c r="V5" s="327">
        <v>18279.259999999998</v>
      </c>
      <c r="X5" s="39" t="s">
        <v>36</v>
      </c>
      <c r="Y5" s="282">
        <f>SUM(B5+I5+Q5)</f>
        <v>12397</v>
      </c>
      <c r="Z5" s="282">
        <f>SUM(C5+J5+R5)</f>
        <v>111011.26</v>
      </c>
      <c r="AA5" s="293">
        <f>Z5/$J$28</f>
        <v>6.8787423960040422E-2</v>
      </c>
    </row>
    <row r="6" spans="1:27" ht="23.4" customHeight="1" x14ac:dyDescent="0.3">
      <c r="A6" s="40" t="s">
        <v>35</v>
      </c>
      <c r="B6" s="300"/>
      <c r="C6" s="300"/>
      <c r="E6" s="317"/>
      <c r="F6" s="317"/>
      <c r="H6" s="40" t="s">
        <v>35</v>
      </c>
      <c r="I6" s="283"/>
      <c r="J6" s="283"/>
      <c r="K6" s="294"/>
      <c r="M6" s="320"/>
      <c r="N6" s="320"/>
      <c r="P6" s="40" t="s">
        <v>35</v>
      </c>
      <c r="Q6" s="283"/>
      <c r="R6" s="283"/>
      <c r="S6" s="294"/>
      <c r="U6" s="326"/>
      <c r="V6" s="326"/>
      <c r="X6" s="40" t="s">
        <v>35</v>
      </c>
      <c r="Y6" s="283"/>
      <c r="Z6" s="283"/>
      <c r="AA6" s="294"/>
    </row>
    <row r="7" spans="1:27" ht="15.6" x14ac:dyDescent="0.3">
      <c r="A7" s="37" t="s">
        <v>11</v>
      </c>
      <c r="B7" s="282">
        <v>0</v>
      </c>
      <c r="C7" s="282">
        <v>0</v>
      </c>
      <c r="E7" s="316">
        <v>1</v>
      </c>
      <c r="F7" s="316">
        <v>40.119999999999997</v>
      </c>
      <c r="H7" s="37" t="s">
        <v>11</v>
      </c>
      <c r="I7" s="298">
        <v>982</v>
      </c>
      <c r="J7" s="298">
        <v>42423.68</v>
      </c>
      <c r="K7" s="292">
        <f>J7/$J$28</f>
        <v>2.6287564541696829E-2</v>
      </c>
      <c r="M7" s="322">
        <v>1003</v>
      </c>
      <c r="N7" s="322">
        <v>43322.13</v>
      </c>
      <c r="P7" s="37" t="s">
        <v>11</v>
      </c>
      <c r="Q7" s="298">
        <v>7</v>
      </c>
      <c r="R7" s="298">
        <v>84.21</v>
      </c>
      <c r="S7" s="292">
        <f>R7/$J$28</f>
        <v>5.2180192997313997E-5</v>
      </c>
      <c r="U7" s="328">
        <v>2</v>
      </c>
      <c r="V7" s="328">
        <v>37.85</v>
      </c>
      <c r="X7" s="37" t="s">
        <v>11</v>
      </c>
      <c r="Y7" s="282">
        <f>SUM(B7+I7+Q7)</f>
        <v>989</v>
      </c>
      <c r="Z7" s="282">
        <f>SUM(C7+J7+R7)</f>
        <v>42507.89</v>
      </c>
      <c r="AA7" s="292">
        <f>Z7/$J$28</f>
        <v>2.6339744734694144E-2</v>
      </c>
    </row>
    <row r="8" spans="1:27" ht="15.6" x14ac:dyDescent="0.3">
      <c r="A8" s="38" t="s">
        <v>37</v>
      </c>
      <c r="B8" s="284"/>
      <c r="C8" s="284"/>
      <c r="E8" s="318"/>
      <c r="F8" s="318"/>
      <c r="H8" s="38" t="s">
        <v>37</v>
      </c>
      <c r="I8" s="299"/>
      <c r="J8" s="299"/>
      <c r="K8" s="293"/>
      <c r="M8" s="323"/>
      <c r="N8" s="323"/>
      <c r="P8" s="38" t="s">
        <v>37</v>
      </c>
      <c r="Q8" s="299"/>
      <c r="R8" s="299"/>
      <c r="S8" s="293"/>
      <c r="U8" s="329"/>
      <c r="V8" s="329"/>
      <c r="X8" s="38" t="s">
        <v>37</v>
      </c>
      <c r="Y8" s="284"/>
      <c r="Z8" s="284"/>
      <c r="AA8" s="293"/>
    </row>
    <row r="9" spans="1:27" ht="15.6" x14ac:dyDescent="0.3">
      <c r="A9" s="38" t="s">
        <v>39</v>
      </c>
      <c r="B9" s="283"/>
      <c r="C9" s="283"/>
      <c r="E9" s="317"/>
      <c r="F9" s="317"/>
      <c r="H9" s="38" t="s">
        <v>39</v>
      </c>
      <c r="I9" s="300"/>
      <c r="J9" s="300"/>
      <c r="K9" s="294"/>
      <c r="M9" s="324"/>
      <c r="N9" s="324"/>
      <c r="P9" s="38" t="s">
        <v>39</v>
      </c>
      <c r="Q9" s="300"/>
      <c r="R9" s="300"/>
      <c r="S9" s="294"/>
      <c r="U9" s="330"/>
      <c r="V9" s="330"/>
      <c r="X9" s="38" t="s">
        <v>39</v>
      </c>
      <c r="Y9" s="283"/>
      <c r="Z9" s="283"/>
      <c r="AA9" s="294"/>
    </row>
    <row r="10" spans="1:27" ht="15.6" x14ac:dyDescent="0.3">
      <c r="A10" s="37" t="s">
        <v>11</v>
      </c>
      <c r="B10" s="282">
        <v>0</v>
      </c>
      <c r="C10" s="282">
        <v>0</v>
      </c>
      <c r="E10" s="316">
        <v>0</v>
      </c>
      <c r="F10" s="316">
        <v>0</v>
      </c>
      <c r="H10" s="37" t="s">
        <v>11</v>
      </c>
      <c r="I10" s="282">
        <v>1507</v>
      </c>
      <c r="J10" s="282">
        <v>589493.62</v>
      </c>
      <c r="K10" s="292">
        <f>J10/$J$28</f>
        <v>0.36527598696455621</v>
      </c>
      <c r="M10" s="319">
        <v>1553</v>
      </c>
      <c r="N10" s="319">
        <v>604509.35</v>
      </c>
      <c r="P10" s="37" t="s">
        <v>11</v>
      </c>
      <c r="Q10" s="282">
        <v>0</v>
      </c>
      <c r="R10" s="282">
        <v>0</v>
      </c>
      <c r="S10" s="292">
        <f>R10/$J$28</f>
        <v>0</v>
      </c>
      <c r="U10" s="325">
        <v>0</v>
      </c>
      <c r="V10" s="325">
        <v>0</v>
      </c>
      <c r="X10" s="37" t="s">
        <v>11</v>
      </c>
      <c r="Y10" s="282">
        <f>SUM(B10+I10+Q10)</f>
        <v>1507</v>
      </c>
      <c r="Z10" s="282">
        <f>SUM(C10+J10+R10)</f>
        <v>589493.62</v>
      </c>
      <c r="AA10" s="292">
        <f>Z10/$J$28</f>
        <v>0.36527598696455621</v>
      </c>
    </row>
    <row r="11" spans="1:27" ht="15.6" x14ac:dyDescent="0.3">
      <c r="A11" s="38" t="s">
        <v>37</v>
      </c>
      <c r="B11" s="284"/>
      <c r="C11" s="284"/>
      <c r="E11" s="318"/>
      <c r="F11" s="318"/>
      <c r="H11" s="38" t="s">
        <v>37</v>
      </c>
      <c r="I11" s="284"/>
      <c r="J11" s="284"/>
      <c r="K11" s="293"/>
      <c r="M11" s="321"/>
      <c r="N11" s="321"/>
      <c r="P11" s="38" t="s">
        <v>37</v>
      </c>
      <c r="Q11" s="284"/>
      <c r="R11" s="284"/>
      <c r="S11" s="293"/>
      <c r="U11" s="327"/>
      <c r="V11" s="327"/>
      <c r="X11" s="38" t="s">
        <v>37</v>
      </c>
      <c r="Y11" s="284"/>
      <c r="Z11" s="284"/>
      <c r="AA11" s="293"/>
    </row>
    <row r="12" spans="1:27" ht="15.6" x14ac:dyDescent="0.3">
      <c r="A12" s="38" t="s">
        <v>38</v>
      </c>
      <c r="B12" s="283"/>
      <c r="C12" s="283"/>
      <c r="E12" s="317"/>
      <c r="F12" s="317"/>
      <c r="H12" s="38" t="s">
        <v>38</v>
      </c>
      <c r="I12" s="283"/>
      <c r="J12" s="283"/>
      <c r="K12" s="294"/>
      <c r="M12" s="320"/>
      <c r="N12" s="320"/>
      <c r="P12" s="38" t="s">
        <v>38</v>
      </c>
      <c r="Q12" s="283"/>
      <c r="R12" s="283"/>
      <c r="S12" s="294"/>
      <c r="U12" s="326"/>
      <c r="V12" s="326"/>
      <c r="X12" s="38" t="s">
        <v>38</v>
      </c>
      <c r="Y12" s="283"/>
      <c r="Z12" s="283"/>
      <c r="AA12" s="294"/>
    </row>
    <row r="13" spans="1:27" ht="15.6" x14ac:dyDescent="0.3">
      <c r="A13" s="37" t="s">
        <v>11</v>
      </c>
      <c r="B13" s="282">
        <v>0</v>
      </c>
      <c r="C13" s="282">
        <v>0</v>
      </c>
      <c r="E13" s="282">
        <v>0</v>
      </c>
      <c r="F13" s="282">
        <v>0</v>
      </c>
      <c r="H13" s="37" t="s">
        <v>11</v>
      </c>
      <c r="I13" s="282">
        <v>258</v>
      </c>
      <c r="J13" s="282">
        <v>576307.74</v>
      </c>
      <c r="K13" s="292">
        <f>J13/$J$28</f>
        <v>0.3571054399601693</v>
      </c>
      <c r="M13" s="319">
        <v>264</v>
      </c>
      <c r="N13" s="319">
        <v>597234.36</v>
      </c>
      <c r="P13" s="37" t="s">
        <v>11</v>
      </c>
      <c r="Q13" s="282">
        <v>0</v>
      </c>
      <c r="R13" s="282">
        <v>0</v>
      </c>
      <c r="S13" s="292">
        <f>R13/$J$28</f>
        <v>0</v>
      </c>
      <c r="U13" s="325">
        <v>0</v>
      </c>
      <c r="V13" s="325">
        <v>0</v>
      </c>
      <c r="X13" s="37" t="s">
        <v>11</v>
      </c>
      <c r="Y13" s="282">
        <f>SUM(B13+I13+Q13)</f>
        <v>258</v>
      </c>
      <c r="Z13" s="282">
        <f>SUM(C13+J13+R13)</f>
        <v>576307.74</v>
      </c>
      <c r="AA13" s="292">
        <f>Z13/$J$28</f>
        <v>0.3571054399601693</v>
      </c>
    </row>
    <row r="14" spans="1:27" ht="15.6" x14ac:dyDescent="0.3">
      <c r="A14" s="38" t="s">
        <v>37</v>
      </c>
      <c r="B14" s="284"/>
      <c r="C14" s="284"/>
      <c r="E14" s="284"/>
      <c r="F14" s="284"/>
      <c r="H14" s="38" t="s">
        <v>37</v>
      </c>
      <c r="I14" s="284"/>
      <c r="J14" s="284"/>
      <c r="K14" s="293"/>
      <c r="M14" s="321"/>
      <c r="N14" s="321"/>
      <c r="P14" s="38" t="s">
        <v>37</v>
      </c>
      <c r="Q14" s="284"/>
      <c r="R14" s="284"/>
      <c r="S14" s="293"/>
      <c r="U14" s="327"/>
      <c r="V14" s="327"/>
      <c r="X14" s="38" t="s">
        <v>37</v>
      </c>
      <c r="Y14" s="284"/>
      <c r="Z14" s="284"/>
      <c r="AA14" s="293"/>
    </row>
    <row r="15" spans="1:27" ht="15.6" x14ac:dyDescent="0.3">
      <c r="A15" s="36" t="s">
        <v>40</v>
      </c>
      <c r="B15" s="283"/>
      <c r="C15" s="283"/>
      <c r="E15" s="283"/>
      <c r="F15" s="283"/>
      <c r="H15" s="36" t="s">
        <v>40</v>
      </c>
      <c r="I15" s="283"/>
      <c r="J15" s="283"/>
      <c r="K15" s="294"/>
      <c r="M15" s="320"/>
      <c r="N15" s="320"/>
      <c r="P15" s="36" t="s">
        <v>40</v>
      </c>
      <c r="Q15" s="283"/>
      <c r="R15" s="283"/>
      <c r="S15" s="294"/>
      <c r="U15" s="326"/>
      <c r="V15" s="326"/>
      <c r="X15" s="36" t="s">
        <v>40</v>
      </c>
      <c r="Y15" s="283"/>
      <c r="Z15" s="283"/>
      <c r="AA15" s="294"/>
    </row>
    <row r="16" spans="1:27" ht="14.4" customHeight="1" x14ac:dyDescent="0.3">
      <c r="A16" s="285" t="s">
        <v>77</v>
      </c>
      <c r="B16" s="270">
        <f>SUM(B5:B13)</f>
        <v>0</v>
      </c>
      <c r="C16" s="270">
        <f>SUM(C5:C13)</f>
        <v>0</v>
      </c>
      <c r="E16" s="313">
        <f>SUM(E5:E13)</f>
        <v>4</v>
      </c>
      <c r="F16" s="313">
        <f>SUM(F5:F13)</f>
        <v>63.86</v>
      </c>
      <c r="H16" s="285" t="s">
        <v>77</v>
      </c>
      <c r="I16" s="270">
        <f>SUM(I5:I13)</f>
        <v>11606</v>
      </c>
      <c r="J16" s="270">
        <f>SUM(J5:J13)</f>
        <v>1288393.9099999999</v>
      </c>
      <c r="K16" s="274">
        <f>J16/$J$28</f>
        <v>0.7983451238613466</v>
      </c>
      <c r="M16" s="264">
        <f>SUM(M5:M15)</f>
        <v>12431</v>
      </c>
      <c r="N16" s="264">
        <f>SUM(N5:N15)</f>
        <v>1332308.7999999998</v>
      </c>
      <c r="P16" s="285" t="s">
        <v>77</v>
      </c>
      <c r="Q16" s="270">
        <f>SUM(Q5:Q13)</f>
        <v>3545</v>
      </c>
      <c r="R16" s="270">
        <f>SUM(R5:R13)</f>
        <v>30926.6</v>
      </c>
      <c r="S16" s="274">
        <f>R16/$J$28</f>
        <v>1.9163471758113421E-2</v>
      </c>
      <c r="U16" s="313">
        <f>SUM(U5:U15)</f>
        <v>2088</v>
      </c>
      <c r="V16" s="313">
        <f>SUM(V5:V15)</f>
        <v>18317.109999999997</v>
      </c>
      <c r="X16" s="285" t="s">
        <v>78</v>
      </c>
      <c r="Y16" s="259">
        <f>SUM(Y5:Y13)</f>
        <v>15151</v>
      </c>
      <c r="Z16" s="259">
        <f>SUM(Z5:Z13)</f>
        <v>1319320.51</v>
      </c>
      <c r="AA16" s="262">
        <f>Z16/$Z$28</f>
        <v>0.80213686839581533</v>
      </c>
    </row>
    <row r="17" spans="1:27" ht="14.4" customHeight="1" x14ac:dyDescent="0.3">
      <c r="A17" s="285"/>
      <c r="B17" s="270"/>
      <c r="C17" s="270"/>
      <c r="E17" s="313"/>
      <c r="F17" s="313"/>
      <c r="H17" s="285"/>
      <c r="I17" s="270"/>
      <c r="J17" s="270"/>
      <c r="K17" s="274"/>
      <c r="M17" s="264"/>
      <c r="N17" s="264"/>
      <c r="P17" s="285"/>
      <c r="Q17" s="270"/>
      <c r="R17" s="270"/>
      <c r="S17" s="274"/>
      <c r="U17" s="313"/>
      <c r="V17" s="313"/>
      <c r="X17" s="285"/>
      <c r="Y17" s="260"/>
      <c r="Z17" s="260"/>
      <c r="AA17" s="262"/>
    </row>
    <row r="18" spans="1:27" ht="14.4" customHeight="1" x14ac:dyDescent="0.3">
      <c r="A18" s="285"/>
      <c r="B18" s="270"/>
      <c r="C18" s="270"/>
      <c r="E18" s="313"/>
      <c r="F18" s="313"/>
      <c r="H18" s="285"/>
      <c r="I18" s="270"/>
      <c r="J18" s="270"/>
      <c r="K18" s="274"/>
      <c r="M18" s="264"/>
      <c r="N18" s="264"/>
      <c r="P18" s="285"/>
      <c r="Q18" s="270"/>
      <c r="R18" s="270"/>
      <c r="S18" s="274"/>
      <c r="U18" s="313"/>
      <c r="V18" s="313"/>
      <c r="X18" s="285"/>
      <c r="Y18" s="261"/>
      <c r="Z18" s="261"/>
      <c r="AA18" s="262"/>
    </row>
    <row r="19" spans="1:27" s="3" customFormat="1" ht="3" customHeight="1" x14ac:dyDescent="0.3">
      <c r="A19" s="2"/>
      <c r="B19" s="4"/>
      <c r="C19" s="4"/>
      <c r="E19" s="183"/>
      <c r="F19" s="183"/>
      <c r="H19" s="2"/>
      <c r="I19" s="4"/>
      <c r="J19" s="182"/>
      <c r="K19" s="60"/>
      <c r="M19" s="238"/>
      <c r="N19" s="238"/>
      <c r="P19" s="2"/>
      <c r="Q19" s="182"/>
      <c r="R19" s="182"/>
      <c r="S19" s="60"/>
      <c r="U19" s="58"/>
      <c r="V19" s="58"/>
      <c r="X19" s="2"/>
      <c r="Y19" s="182"/>
      <c r="Z19" s="182"/>
      <c r="AA19" s="60"/>
    </row>
    <row r="20" spans="1:27" ht="15.6" customHeight="1" x14ac:dyDescent="0.3">
      <c r="A20" s="265" t="s">
        <v>2</v>
      </c>
      <c r="B20" s="270">
        <v>0</v>
      </c>
      <c r="C20" s="270">
        <v>0</v>
      </c>
      <c r="D20" s="55"/>
      <c r="E20" s="313">
        <v>3</v>
      </c>
      <c r="F20" s="313">
        <v>25739.82</v>
      </c>
      <c r="H20" s="265" t="s">
        <v>2</v>
      </c>
      <c r="I20" s="270">
        <v>10</v>
      </c>
      <c r="J20" s="271">
        <v>121450.56</v>
      </c>
      <c r="K20" s="274">
        <f>J20/$J$28</f>
        <v>7.5256070068066311E-2</v>
      </c>
      <c r="L20" s="154"/>
      <c r="M20" s="264">
        <v>9</v>
      </c>
      <c r="N20" s="275">
        <v>109735.56</v>
      </c>
      <c r="P20" s="265" t="s">
        <v>2</v>
      </c>
      <c r="Q20" s="270">
        <v>0</v>
      </c>
      <c r="R20" s="271">
        <v>0</v>
      </c>
      <c r="S20" s="274">
        <f>R20/$J$28</f>
        <v>0</v>
      </c>
      <c r="T20" s="154"/>
      <c r="U20" s="313">
        <v>0</v>
      </c>
      <c r="V20" s="332">
        <v>0</v>
      </c>
      <c r="X20" s="265" t="s">
        <v>2</v>
      </c>
      <c r="Y20" s="259">
        <f>SUM(B20+I20+Q20)</f>
        <v>10</v>
      </c>
      <c r="Z20" s="259">
        <f>SUM(C20+J20+R20)</f>
        <v>121450.56</v>
      </c>
      <c r="AA20" s="262">
        <f>Z20/$Z$28</f>
        <v>7.384101977109267E-2</v>
      </c>
    </row>
    <row r="21" spans="1:27" ht="15.6" customHeight="1" x14ac:dyDescent="0.3">
      <c r="A21" s="265"/>
      <c r="B21" s="270"/>
      <c r="C21" s="270"/>
      <c r="D21" s="55"/>
      <c r="E21" s="313"/>
      <c r="F21" s="313"/>
      <c r="H21" s="265"/>
      <c r="I21" s="270"/>
      <c r="J21" s="272"/>
      <c r="K21" s="274"/>
      <c r="L21" s="154"/>
      <c r="M21" s="264"/>
      <c r="N21" s="276"/>
      <c r="P21" s="265"/>
      <c r="Q21" s="270"/>
      <c r="R21" s="272"/>
      <c r="S21" s="274"/>
      <c r="T21" s="154"/>
      <c r="U21" s="313"/>
      <c r="V21" s="333"/>
      <c r="X21" s="265"/>
      <c r="Y21" s="260"/>
      <c r="Z21" s="260"/>
      <c r="AA21" s="262"/>
    </row>
    <row r="22" spans="1:27" ht="15.6" customHeight="1" x14ac:dyDescent="0.3">
      <c r="A22" s="265"/>
      <c r="B22" s="270"/>
      <c r="C22" s="270"/>
      <c r="D22" s="55"/>
      <c r="E22" s="313"/>
      <c r="F22" s="313"/>
      <c r="H22" s="265"/>
      <c r="I22" s="270"/>
      <c r="J22" s="273"/>
      <c r="K22" s="274"/>
      <c r="L22" s="154"/>
      <c r="M22" s="264"/>
      <c r="N22" s="277"/>
      <c r="P22" s="265"/>
      <c r="Q22" s="270"/>
      <c r="R22" s="273"/>
      <c r="S22" s="274"/>
      <c r="T22" s="154"/>
      <c r="U22" s="313"/>
      <c r="V22" s="334"/>
      <c r="X22" s="265"/>
      <c r="Y22" s="261"/>
      <c r="Z22" s="261"/>
      <c r="AA22" s="262"/>
    </row>
    <row r="23" spans="1:27" s="3" customFormat="1" ht="3" customHeight="1" x14ac:dyDescent="0.3">
      <c r="A23" s="2"/>
      <c r="B23" s="103"/>
      <c r="C23" s="103"/>
      <c r="E23" s="58"/>
      <c r="F23" s="58"/>
      <c r="H23" s="2"/>
      <c r="I23" s="103"/>
      <c r="J23" s="182"/>
      <c r="K23" s="60"/>
      <c r="M23" s="238"/>
      <c r="N23" s="238"/>
      <c r="P23" s="2"/>
      <c r="Q23" s="182"/>
      <c r="R23" s="182"/>
      <c r="S23" s="60"/>
      <c r="U23" s="183"/>
      <c r="V23" s="183"/>
      <c r="X23" s="2"/>
      <c r="Y23" s="182"/>
      <c r="Z23" s="182"/>
      <c r="AA23" s="60"/>
    </row>
    <row r="24" spans="1:27" s="56" customFormat="1" ht="15.6" customHeight="1" x14ac:dyDescent="0.3">
      <c r="A24" s="265" t="s">
        <v>57</v>
      </c>
      <c r="B24" s="270">
        <v>0</v>
      </c>
      <c r="C24" s="270">
        <v>0</v>
      </c>
      <c r="D24" s="154"/>
      <c r="E24" s="313">
        <v>0</v>
      </c>
      <c r="F24" s="313">
        <v>0</v>
      </c>
      <c r="H24" s="265" t="s">
        <v>57</v>
      </c>
      <c r="I24" s="271">
        <v>133</v>
      </c>
      <c r="J24" s="271">
        <v>203986.28</v>
      </c>
      <c r="K24" s="274">
        <f>J24/$J$28</f>
        <v>0.12639880607058701</v>
      </c>
      <c r="L24" s="57"/>
      <c r="M24" s="275">
        <v>133</v>
      </c>
      <c r="N24" s="275">
        <v>203986.28</v>
      </c>
      <c r="O24" s="173"/>
      <c r="P24" s="265" t="s">
        <v>57</v>
      </c>
      <c r="Q24" s="271">
        <v>0</v>
      </c>
      <c r="R24" s="271">
        <v>0</v>
      </c>
      <c r="S24" s="274">
        <f>R24/$J$28</f>
        <v>0</v>
      </c>
      <c r="T24" s="57"/>
      <c r="U24" s="313">
        <v>0</v>
      </c>
      <c r="V24" s="313">
        <v>0</v>
      </c>
      <c r="W24" s="190"/>
      <c r="X24" s="265" t="s">
        <v>57</v>
      </c>
      <c r="Y24" s="259">
        <f>I24+B24+Q24</f>
        <v>133</v>
      </c>
      <c r="Z24" s="259">
        <f>J24+C24+R24</f>
        <v>203986.28</v>
      </c>
      <c r="AA24" s="262">
        <f>Z24/$Z$28</f>
        <v>0.12402211183309197</v>
      </c>
    </row>
    <row r="25" spans="1:27" s="56" customFormat="1" ht="15.6" customHeight="1" x14ac:dyDescent="0.3">
      <c r="A25" s="265"/>
      <c r="B25" s="270"/>
      <c r="C25" s="270"/>
      <c r="D25" s="154"/>
      <c r="E25" s="313"/>
      <c r="F25" s="313"/>
      <c r="H25" s="265"/>
      <c r="I25" s="272"/>
      <c r="J25" s="272"/>
      <c r="K25" s="274"/>
      <c r="L25" s="57"/>
      <c r="M25" s="276"/>
      <c r="N25" s="276"/>
      <c r="O25" s="173"/>
      <c r="P25" s="265"/>
      <c r="Q25" s="272"/>
      <c r="R25" s="272"/>
      <c r="S25" s="274"/>
      <c r="T25" s="57"/>
      <c r="U25" s="313"/>
      <c r="V25" s="313"/>
      <c r="W25" s="190"/>
      <c r="X25" s="265"/>
      <c r="Y25" s="260"/>
      <c r="Z25" s="260"/>
      <c r="AA25" s="262"/>
    </row>
    <row r="26" spans="1:27" s="56" customFormat="1" ht="15.6" customHeight="1" x14ac:dyDescent="0.3">
      <c r="A26" s="265"/>
      <c r="B26" s="270"/>
      <c r="C26" s="270"/>
      <c r="D26" s="154"/>
      <c r="E26" s="313"/>
      <c r="F26" s="313"/>
      <c r="H26" s="265"/>
      <c r="I26" s="273"/>
      <c r="J26" s="273"/>
      <c r="K26" s="274"/>
      <c r="L26" s="57"/>
      <c r="M26" s="277"/>
      <c r="N26" s="277"/>
      <c r="O26" s="173"/>
      <c r="P26" s="265"/>
      <c r="Q26" s="273"/>
      <c r="R26" s="273"/>
      <c r="S26" s="274"/>
      <c r="T26" s="57"/>
      <c r="U26" s="313"/>
      <c r="V26" s="313"/>
      <c r="W26" s="190"/>
      <c r="X26" s="265"/>
      <c r="Y26" s="261"/>
      <c r="Z26" s="261"/>
      <c r="AA26" s="262"/>
    </row>
    <row r="27" spans="1:27" s="3" customFormat="1" ht="3" customHeight="1" x14ac:dyDescent="0.3">
      <c r="A27" s="2"/>
      <c r="B27" s="103"/>
      <c r="C27" s="103"/>
      <c r="E27" s="58"/>
      <c r="F27" s="58"/>
      <c r="H27" s="2"/>
      <c r="I27" s="103"/>
      <c r="J27" s="182"/>
      <c r="K27" s="60"/>
      <c r="M27" s="244"/>
      <c r="N27" s="244"/>
      <c r="P27" s="2"/>
      <c r="Q27" s="182"/>
      <c r="R27" s="182"/>
      <c r="S27" s="60"/>
      <c r="U27" s="58"/>
      <c r="V27" s="58"/>
      <c r="X27" s="2"/>
      <c r="Y27" s="103"/>
      <c r="Z27" s="103"/>
      <c r="AA27" s="60"/>
    </row>
    <row r="28" spans="1:27" s="26" customFormat="1" ht="15.6" customHeight="1" x14ac:dyDescent="0.3">
      <c r="A28" s="305" t="s">
        <v>53</v>
      </c>
      <c r="B28" s="312">
        <f>SUM(B16+B20+B24)</f>
        <v>0</v>
      </c>
      <c r="C28" s="312">
        <f>SUM(C16+C20+C24)</f>
        <v>0</v>
      </c>
      <c r="E28" s="263">
        <f>SUM(E16+E20+E24)</f>
        <v>7</v>
      </c>
      <c r="F28" s="263">
        <f>SUM(F16+F20+F24)</f>
        <v>25803.68</v>
      </c>
      <c r="H28" s="305" t="s">
        <v>58</v>
      </c>
      <c r="I28" s="306">
        <f>SUM(I16+I20+I24)</f>
        <v>11749</v>
      </c>
      <c r="J28" s="306">
        <f>SUM(J16+J20+J24)</f>
        <v>1613830.75</v>
      </c>
      <c r="K28" s="309">
        <f>SUM(K16+K20+K24)</f>
        <v>1</v>
      </c>
      <c r="M28" s="263">
        <f>SUM(M16+M20+M24)</f>
        <v>12573</v>
      </c>
      <c r="N28" s="263">
        <f>SUM(N16+N20+N24)</f>
        <v>1646030.64</v>
      </c>
      <c r="P28" s="305" t="s">
        <v>58</v>
      </c>
      <c r="Q28" s="306">
        <f>SUM(Q16+Q20+Q24)</f>
        <v>3545</v>
      </c>
      <c r="R28" s="306">
        <f>SUM(R16+R20+R24)</f>
        <v>30926.6</v>
      </c>
      <c r="S28" s="309">
        <f>SUM(S16+S20+S24)</f>
        <v>1.9163471758113421E-2</v>
      </c>
      <c r="U28" s="263">
        <f>SUM(U16+U20+U24)</f>
        <v>2088</v>
      </c>
      <c r="V28" s="263">
        <f>SUM(V16+V20+V24)</f>
        <v>18317.109999999997</v>
      </c>
      <c r="X28" s="266" t="s">
        <v>105</v>
      </c>
      <c r="Y28" s="267">
        <f>SUM(Y16+Y20+Y24)</f>
        <v>15294</v>
      </c>
      <c r="Z28" s="267">
        <f>SUM(Z16+Z20+Z24)</f>
        <v>1644757.35</v>
      </c>
      <c r="AA28" s="256">
        <f>SUM(AA16+AA20+AA24)</f>
        <v>1</v>
      </c>
    </row>
    <row r="29" spans="1:27" ht="14.4" customHeight="1" x14ac:dyDescent="0.3">
      <c r="A29" s="305"/>
      <c r="B29" s="312"/>
      <c r="C29" s="312"/>
      <c r="E29" s="263"/>
      <c r="F29" s="263"/>
      <c r="H29" s="305"/>
      <c r="I29" s="307"/>
      <c r="J29" s="307"/>
      <c r="K29" s="310"/>
      <c r="M29" s="263"/>
      <c r="N29" s="263"/>
      <c r="P29" s="305"/>
      <c r="Q29" s="307"/>
      <c r="R29" s="307"/>
      <c r="S29" s="310"/>
      <c r="U29" s="263"/>
      <c r="V29" s="263"/>
      <c r="X29" s="266"/>
      <c r="Y29" s="268"/>
      <c r="Z29" s="268"/>
      <c r="AA29" s="257"/>
    </row>
    <row r="30" spans="1:27" ht="21" customHeight="1" x14ac:dyDescent="0.3">
      <c r="A30" s="305"/>
      <c r="B30" s="312"/>
      <c r="C30" s="312"/>
      <c r="E30" s="263"/>
      <c r="F30" s="263"/>
      <c r="H30" s="305"/>
      <c r="I30" s="308"/>
      <c r="J30" s="308"/>
      <c r="K30" s="311"/>
      <c r="M30" s="263"/>
      <c r="N30" s="263"/>
      <c r="P30" s="305"/>
      <c r="Q30" s="308"/>
      <c r="R30" s="308"/>
      <c r="S30" s="311"/>
      <c r="U30" s="263"/>
      <c r="V30" s="263"/>
      <c r="X30" s="266"/>
      <c r="Y30" s="269"/>
      <c r="Z30" s="269"/>
      <c r="AA30" s="258"/>
    </row>
    <row r="31" spans="1:27" ht="8.4" customHeight="1" x14ac:dyDescent="0.3">
      <c r="E31" s="59"/>
      <c r="F31" s="59"/>
    </row>
    <row r="32" spans="1:27" ht="52.2" customHeight="1" x14ac:dyDescent="0.3">
      <c r="A32" s="56"/>
      <c r="B32" s="56"/>
      <c r="C32" s="56"/>
      <c r="P32" s="331" t="s">
        <v>132</v>
      </c>
      <c r="Q32" s="331"/>
      <c r="R32" s="331"/>
      <c r="S32" s="331"/>
      <c r="T32" s="331"/>
      <c r="U32" s="331"/>
      <c r="V32" s="331"/>
    </row>
  </sheetData>
  <mergeCells count="173">
    <mergeCell ref="P32:V32"/>
    <mergeCell ref="U20:U22"/>
    <mergeCell ref="V20:V22"/>
    <mergeCell ref="P24:P26"/>
    <mergeCell ref="Q24:Q26"/>
    <mergeCell ref="R24:R26"/>
    <mergeCell ref="S24:S26"/>
    <mergeCell ref="U24:U26"/>
    <mergeCell ref="V24:V26"/>
    <mergeCell ref="P28:P30"/>
    <mergeCell ref="Q28:Q30"/>
    <mergeCell ref="R28:R30"/>
    <mergeCell ref="S28:S30"/>
    <mergeCell ref="U28:U30"/>
    <mergeCell ref="V28:V30"/>
    <mergeCell ref="Q13:Q15"/>
    <mergeCell ref="R13:R15"/>
    <mergeCell ref="S13:S15"/>
    <mergeCell ref="U13:U15"/>
    <mergeCell ref="V13:V15"/>
    <mergeCell ref="P16:P18"/>
    <mergeCell ref="Q16:Q18"/>
    <mergeCell ref="R16:R18"/>
    <mergeCell ref="S16:S18"/>
    <mergeCell ref="U16:U18"/>
    <mergeCell ref="V16:V18"/>
    <mergeCell ref="Q7:Q9"/>
    <mergeCell ref="R7:R9"/>
    <mergeCell ref="S7:S9"/>
    <mergeCell ref="U7:U9"/>
    <mergeCell ref="V7:V9"/>
    <mergeCell ref="Q10:Q12"/>
    <mergeCell ref="R10:R12"/>
    <mergeCell ref="S10:S12"/>
    <mergeCell ref="U10:U12"/>
    <mergeCell ref="V10:V12"/>
    <mergeCell ref="P1:S2"/>
    <mergeCell ref="U1:V2"/>
    <mergeCell ref="P3:P4"/>
    <mergeCell ref="Q3:Q4"/>
    <mergeCell ref="R3:R4"/>
    <mergeCell ref="Q5:Q6"/>
    <mergeCell ref="R5:R6"/>
    <mergeCell ref="S5:S6"/>
    <mergeCell ref="U5:U6"/>
    <mergeCell ref="V5:V6"/>
    <mergeCell ref="J20:J22"/>
    <mergeCell ref="M5:M6"/>
    <mergeCell ref="N5:N6"/>
    <mergeCell ref="M7:M9"/>
    <mergeCell ref="N7:N9"/>
    <mergeCell ref="M10:M12"/>
    <mergeCell ref="N10:N12"/>
    <mergeCell ref="M13:M15"/>
    <mergeCell ref="N13:N15"/>
    <mergeCell ref="N20:N22"/>
    <mergeCell ref="M20:M22"/>
    <mergeCell ref="F13:F15"/>
    <mergeCell ref="C16:C18"/>
    <mergeCell ref="A3:A4"/>
    <mergeCell ref="A20:A22"/>
    <mergeCell ref="B20:B22"/>
    <mergeCell ref="C20:C22"/>
    <mergeCell ref="A16:A18"/>
    <mergeCell ref="B16:B18"/>
    <mergeCell ref="C3:C4"/>
    <mergeCell ref="B13:B15"/>
    <mergeCell ref="C13:C15"/>
    <mergeCell ref="B10:B12"/>
    <mergeCell ref="C10:C12"/>
    <mergeCell ref="A1:C1"/>
    <mergeCell ref="A2:C2"/>
    <mergeCell ref="E16:E18"/>
    <mergeCell ref="F16:F18"/>
    <mergeCell ref="E20:E22"/>
    <mergeCell ref="F20:F22"/>
    <mergeCell ref="E5:E6"/>
    <mergeCell ref="F5:F6"/>
    <mergeCell ref="E7:E9"/>
    <mergeCell ref="F7:F9"/>
    <mergeCell ref="E10:E12"/>
    <mergeCell ref="B7:B9"/>
    <mergeCell ref="C7:C9"/>
    <mergeCell ref="B5:B6"/>
    <mergeCell ref="C5:C6"/>
    <mergeCell ref="B3:B4"/>
    <mergeCell ref="F10:F12"/>
    <mergeCell ref="E13:E15"/>
    <mergeCell ref="H28:H30"/>
    <mergeCell ref="I28:I30"/>
    <mergeCell ref="J28:J30"/>
    <mergeCell ref="K28:K30"/>
    <mergeCell ref="J24:J26"/>
    <mergeCell ref="K24:K26"/>
    <mergeCell ref="A28:A30"/>
    <mergeCell ref="B28:B30"/>
    <mergeCell ref="C28:C30"/>
    <mergeCell ref="E28:E30"/>
    <mergeCell ref="F28:F30"/>
    <mergeCell ref="A24:A26"/>
    <mergeCell ref="B24:B26"/>
    <mergeCell ref="C24:C26"/>
    <mergeCell ref="E24:E26"/>
    <mergeCell ref="F24:F26"/>
    <mergeCell ref="E1:F2"/>
    <mergeCell ref="H24:H26"/>
    <mergeCell ref="I24:I26"/>
    <mergeCell ref="I13:I15"/>
    <mergeCell ref="J13:J15"/>
    <mergeCell ref="K13:K15"/>
    <mergeCell ref="H16:H18"/>
    <mergeCell ref="I16:I18"/>
    <mergeCell ref="J16:J18"/>
    <mergeCell ref="K16:K18"/>
    <mergeCell ref="K5:K6"/>
    <mergeCell ref="I7:I9"/>
    <mergeCell ref="J7:J9"/>
    <mergeCell ref="K7:K9"/>
    <mergeCell ref="I10:I12"/>
    <mergeCell ref="K10:K12"/>
    <mergeCell ref="H3:H4"/>
    <mergeCell ref="H20:H22"/>
    <mergeCell ref="I20:I22"/>
    <mergeCell ref="K20:K22"/>
    <mergeCell ref="I3:I4"/>
    <mergeCell ref="I5:I6"/>
    <mergeCell ref="J5:J6"/>
    <mergeCell ref="J3:J4"/>
    <mergeCell ref="X20:X22"/>
    <mergeCell ref="Y20:Y22"/>
    <mergeCell ref="M1:N2"/>
    <mergeCell ref="Y5:Y6"/>
    <mergeCell ref="Y10:Y12"/>
    <mergeCell ref="X16:X18"/>
    <mergeCell ref="Y16:Y18"/>
    <mergeCell ref="J10:J12"/>
    <mergeCell ref="X3:X4"/>
    <mergeCell ref="H1:K2"/>
    <mergeCell ref="X1:AA2"/>
    <mergeCell ref="Z3:Z4"/>
    <mergeCell ref="Z10:Z12"/>
    <mergeCell ref="AA10:AA12"/>
    <mergeCell ref="Y13:Y15"/>
    <mergeCell ref="Z13:Z15"/>
    <mergeCell ref="AA13:AA15"/>
    <mergeCell ref="Z5:Z6"/>
    <mergeCell ref="AA5:AA6"/>
    <mergeCell ref="Y7:Y9"/>
    <mergeCell ref="Z7:Z9"/>
    <mergeCell ref="AA7:AA9"/>
    <mergeCell ref="Y3:Y4"/>
    <mergeCell ref="AA28:AA30"/>
    <mergeCell ref="Z16:Z18"/>
    <mergeCell ref="AA16:AA18"/>
    <mergeCell ref="Z20:Z22"/>
    <mergeCell ref="AA20:AA22"/>
    <mergeCell ref="M28:M30"/>
    <mergeCell ref="N28:N30"/>
    <mergeCell ref="M16:M18"/>
    <mergeCell ref="N16:N18"/>
    <mergeCell ref="Z24:Z26"/>
    <mergeCell ref="AA24:AA26"/>
    <mergeCell ref="X24:X26"/>
    <mergeCell ref="Y24:Y26"/>
    <mergeCell ref="X28:X30"/>
    <mergeCell ref="Y28:Y30"/>
    <mergeCell ref="Z28:Z30"/>
    <mergeCell ref="P20:P22"/>
    <mergeCell ref="Q20:Q22"/>
    <mergeCell ref="R20:R22"/>
    <mergeCell ref="S20:S22"/>
    <mergeCell ref="N24:N26"/>
    <mergeCell ref="M24:M26"/>
  </mergeCells>
  <pageMargins left="0.7" right="0.7" top="0.75" bottom="0.75" header="0.3" footer="0.3"/>
  <pageSetup scale="4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701FA-5321-4BB1-8496-BA31DFBDA10E}">
  <sheetPr>
    <pageSetUpPr fitToPage="1"/>
  </sheetPr>
  <dimension ref="A1:P62"/>
  <sheetViews>
    <sheetView showGridLines="0" zoomScaleNormal="100" workbookViewId="0"/>
  </sheetViews>
  <sheetFormatPr defaultColWidth="10.33203125" defaultRowHeight="13.8" x14ac:dyDescent="0.25"/>
  <cols>
    <col min="1" max="1" width="23.109375" style="64" bestFit="1" customWidth="1"/>
    <col min="2" max="2" width="21.5546875" style="64" customWidth="1"/>
    <col min="3" max="3" width="20.109375" style="66" customWidth="1"/>
    <col min="4" max="4" width="19" style="64" customWidth="1"/>
    <col min="5" max="5" width="0.88671875" style="64" customWidth="1"/>
    <col min="6" max="6" width="17.5546875" style="64" customWidth="1"/>
    <col min="7" max="7" width="17.88671875" style="64" customWidth="1"/>
    <col min="8" max="8" width="13.77734375" style="64" customWidth="1"/>
    <col min="9" max="9" width="0.88671875" style="197" customWidth="1"/>
    <col min="10" max="10" width="17.5546875" style="197" customWidth="1"/>
    <col min="11" max="11" width="17.88671875" style="197" customWidth="1"/>
    <col min="12" max="12" width="13.77734375" style="197" customWidth="1"/>
    <col min="13" max="13" width="0.88671875" style="64" customWidth="1"/>
    <col min="14" max="14" width="17.109375" style="64" customWidth="1"/>
    <col min="15" max="15" width="16.5546875" style="64" customWidth="1"/>
    <col min="16" max="16" width="16" style="64" customWidth="1"/>
    <col min="17" max="16384" width="10.33203125" style="64"/>
  </cols>
  <sheetData>
    <row r="1" spans="1:16" ht="19.2" customHeight="1" x14ac:dyDescent="0.35">
      <c r="A1" s="172" t="s">
        <v>108</v>
      </c>
      <c r="B1" s="170"/>
      <c r="C1" s="170"/>
      <c r="D1" s="168"/>
      <c r="E1" s="61"/>
      <c r="F1" s="61"/>
      <c r="G1" s="63"/>
      <c r="I1" s="61"/>
      <c r="J1" s="61"/>
      <c r="K1" s="63"/>
      <c r="M1" s="61"/>
      <c r="N1" s="62"/>
    </row>
    <row r="2" spans="1:16" ht="18.600000000000001" customHeight="1" x14ac:dyDescent="0.25">
      <c r="A2" s="63" t="str">
        <f>'Pipeline - Solar Summary'!A2</f>
        <v>as of 01/31/2022</v>
      </c>
      <c r="B2" s="63"/>
      <c r="C2" s="63"/>
      <c r="D2" s="63"/>
      <c r="E2" s="61"/>
      <c r="F2" s="61"/>
      <c r="G2" s="63"/>
      <c r="I2" s="61"/>
      <c r="J2" s="61"/>
      <c r="K2" s="63"/>
      <c r="M2" s="61"/>
    </row>
    <row r="3" spans="1:16" ht="28.2" customHeight="1" x14ac:dyDescent="0.25">
      <c r="A3" s="131" t="s">
        <v>0</v>
      </c>
      <c r="B3" s="132" t="s">
        <v>59</v>
      </c>
      <c r="C3" s="133" t="s">
        <v>93</v>
      </c>
      <c r="D3" s="133" t="s">
        <v>94</v>
      </c>
      <c r="J3" s="202"/>
      <c r="K3" s="202"/>
    </row>
    <row r="4" spans="1:16" x14ac:dyDescent="0.25">
      <c r="A4" s="69" t="s">
        <v>11</v>
      </c>
      <c r="B4" s="70">
        <f>'Pipeline - Solar Summary'!Y16</f>
        <v>15151</v>
      </c>
      <c r="C4" s="71">
        <f>'Pipeline - Solar Summary'!Z16</f>
        <v>1319320.51</v>
      </c>
      <c r="D4" s="72">
        <f>C4/$C$7</f>
        <v>0.80213686839581533</v>
      </c>
    </row>
    <row r="5" spans="1:16" x14ac:dyDescent="0.25">
      <c r="A5" s="69" t="s">
        <v>2</v>
      </c>
      <c r="B5" s="70">
        <f>'Pipeline - Solar Summary'!Y20</f>
        <v>10</v>
      </c>
      <c r="C5" s="71">
        <f>'Pipeline - Solar Summary'!Z20</f>
        <v>121450.56</v>
      </c>
      <c r="D5" s="72">
        <f>C5/$C$7</f>
        <v>7.384101977109267E-2</v>
      </c>
    </row>
    <row r="6" spans="1:16" x14ac:dyDescent="0.25">
      <c r="A6" s="69" t="s">
        <v>57</v>
      </c>
      <c r="B6" s="70">
        <f>'Pipeline - Solar Summary'!Y24</f>
        <v>133</v>
      </c>
      <c r="C6" s="71">
        <f>'Pipeline - Solar Summary'!Z24</f>
        <v>203986.28</v>
      </c>
      <c r="D6" s="72">
        <f>C6/$C$7</f>
        <v>0.12402211183309197</v>
      </c>
    </row>
    <row r="7" spans="1:16" x14ac:dyDescent="0.25">
      <c r="A7" s="129" t="s">
        <v>27</v>
      </c>
      <c r="B7" s="127">
        <f>SUM(B4:B6)</f>
        <v>15294</v>
      </c>
      <c r="C7" s="130">
        <f>SUM(C4:C6)</f>
        <v>1644757.35</v>
      </c>
      <c r="D7" s="128">
        <f>SUM(D4:D6)</f>
        <v>1</v>
      </c>
    </row>
    <row r="8" spans="1:16" ht="22.2" customHeight="1" x14ac:dyDescent="0.25">
      <c r="G8" s="191"/>
      <c r="K8" s="191"/>
    </row>
    <row r="9" spans="1:16" ht="17.399999999999999" x14ac:dyDescent="0.25">
      <c r="A9" s="335" t="s">
        <v>28</v>
      </c>
      <c r="B9" s="335"/>
      <c r="C9" s="335"/>
      <c r="D9" s="335"/>
    </row>
    <row r="10" spans="1:16" ht="6" customHeight="1" x14ac:dyDescent="0.3">
      <c r="A10" s="65"/>
    </row>
    <row r="11" spans="1:16" ht="15.6" x14ac:dyDescent="0.3">
      <c r="A11" s="65"/>
      <c r="B11" s="336" t="s">
        <v>72</v>
      </c>
      <c r="C11" s="338"/>
      <c r="D11" s="382"/>
      <c r="F11" s="336" t="s">
        <v>71</v>
      </c>
      <c r="G11" s="337"/>
      <c r="H11" s="338"/>
      <c r="J11" s="336" t="s">
        <v>106</v>
      </c>
      <c r="K11" s="337"/>
      <c r="L11" s="338"/>
      <c r="N11" s="339" t="s">
        <v>107</v>
      </c>
      <c r="O11" s="340"/>
      <c r="P11" s="341"/>
    </row>
    <row r="12" spans="1:16" ht="27.6" customHeight="1" x14ac:dyDescent="0.25">
      <c r="A12" s="73" t="s">
        <v>26</v>
      </c>
      <c r="B12" s="67" t="s">
        <v>59</v>
      </c>
      <c r="C12" s="68" t="s">
        <v>93</v>
      </c>
      <c r="D12" s="68" t="s">
        <v>94</v>
      </c>
      <c r="F12" s="67" t="s">
        <v>59</v>
      </c>
      <c r="G12" s="68" t="s">
        <v>93</v>
      </c>
      <c r="H12" s="68" t="s">
        <v>95</v>
      </c>
      <c r="J12" s="67" t="s">
        <v>59</v>
      </c>
      <c r="K12" s="68" t="s">
        <v>93</v>
      </c>
      <c r="L12" s="68" t="s">
        <v>95</v>
      </c>
      <c r="N12" s="67" t="s">
        <v>59</v>
      </c>
      <c r="O12" s="68" t="s">
        <v>93</v>
      </c>
      <c r="P12" s="68" t="s">
        <v>96</v>
      </c>
    </row>
    <row r="13" spans="1:16" x14ac:dyDescent="0.25">
      <c r="A13" s="69" t="s">
        <v>18</v>
      </c>
      <c r="B13" s="74">
        <v>0</v>
      </c>
      <c r="C13" s="75">
        <v>0</v>
      </c>
      <c r="D13" s="72">
        <v>0</v>
      </c>
      <c r="F13" s="74">
        <v>2197</v>
      </c>
      <c r="G13" s="75">
        <v>961880.67</v>
      </c>
      <c r="H13" s="72">
        <f>G13/$G$24</f>
        <v>0.74657343731157511</v>
      </c>
      <c r="J13" s="74">
        <v>4</v>
      </c>
      <c r="K13" s="75">
        <v>45.24</v>
      </c>
      <c r="L13" s="72">
        <f>K13/$G$24</f>
        <v>3.5113484819250664E-5</v>
      </c>
      <c r="N13" s="76">
        <f>SUM(B13+F13+J13)</f>
        <v>2201</v>
      </c>
      <c r="O13" s="76">
        <f>SUM(C13+G13+K13)</f>
        <v>961925.91</v>
      </c>
      <c r="P13" s="77">
        <f>O13/$O$24</f>
        <v>0.72910706891079857</v>
      </c>
    </row>
    <row r="14" spans="1:16" x14ac:dyDescent="0.25">
      <c r="A14" s="69" t="s">
        <v>20</v>
      </c>
      <c r="B14" s="78">
        <v>0</v>
      </c>
      <c r="C14" s="75">
        <v>0</v>
      </c>
      <c r="D14" s="72">
        <v>0</v>
      </c>
      <c r="F14" s="74">
        <v>9</v>
      </c>
      <c r="G14" s="75">
        <v>5055.7</v>
      </c>
      <c r="H14" s="72">
        <f t="shared" ref="H14:H23" si="0">G14/$G$24</f>
        <v>3.9240328293697075E-3</v>
      </c>
      <c r="J14" s="74">
        <v>0</v>
      </c>
      <c r="K14" s="75">
        <v>0</v>
      </c>
      <c r="L14" s="72">
        <f t="shared" ref="L14:L23" si="1">K14/$G$24</f>
        <v>0</v>
      </c>
      <c r="N14" s="76">
        <f t="shared" ref="N14:N23" si="2">SUM(B14+F14+J14)</f>
        <v>9</v>
      </c>
      <c r="O14" s="76">
        <f t="shared" ref="O14:O23" si="3">SUM(C14+G14+K14)</f>
        <v>5055.7</v>
      </c>
      <c r="P14" s="77">
        <f t="shared" ref="P14:P23" si="4">O14/$O$24</f>
        <v>3.8320483625317089E-3</v>
      </c>
    </row>
    <row r="15" spans="1:16" x14ac:dyDescent="0.25">
      <c r="A15" s="69" t="s">
        <v>60</v>
      </c>
      <c r="B15" s="78">
        <v>0</v>
      </c>
      <c r="C15" s="75">
        <v>0</v>
      </c>
      <c r="D15" s="72">
        <v>0</v>
      </c>
      <c r="F15" s="74">
        <v>56</v>
      </c>
      <c r="G15" s="75">
        <v>60215.58</v>
      </c>
      <c r="H15" s="72">
        <f t="shared" si="0"/>
        <v>4.6736933116984389E-2</v>
      </c>
      <c r="J15" s="74">
        <v>0</v>
      </c>
      <c r="K15" s="75">
        <v>0</v>
      </c>
      <c r="L15" s="72">
        <f t="shared" si="1"/>
        <v>0</v>
      </c>
      <c r="N15" s="76">
        <f t="shared" si="2"/>
        <v>56</v>
      </c>
      <c r="O15" s="76">
        <f t="shared" si="3"/>
        <v>60215.58</v>
      </c>
      <c r="P15" s="77">
        <f t="shared" si="4"/>
        <v>4.5641358217041579E-2</v>
      </c>
    </row>
    <row r="16" spans="1:16" x14ac:dyDescent="0.25">
      <c r="A16" s="69" t="s">
        <v>17</v>
      </c>
      <c r="B16" s="78">
        <v>0</v>
      </c>
      <c r="C16" s="75">
        <v>0</v>
      </c>
      <c r="D16" s="72">
        <v>0</v>
      </c>
      <c r="F16" s="74">
        <v>52</v>
      </c>
      <c r="G16" s="75">
        <v>19025.689999999999</v>
      </c>
      <c r="H16" s="72">
        <f t="shared" si="0"/>
        <v>1.4766982250017E-2</v>
      </c>
      <c r="J16" s="74">
        <v>2</v>
      </c>
      <c r="K16" s="75">
        <v>25.12</v>
      </c>
      <c r="L16" s="72">
        <f t="shared" si="1"/>
        <v>1.9497142764358457E-5</v>
      </c>
      <c r="N16" s="76">
        <f t="shared" si="2"/>
        <v>54</v>
      </c>
      <c r="O16" s="76">
        <f t="shared" si="3"/>
        <v>19050.809999999998</v>
      </c>
      <c r="P16" s="77">
        <f t="shared" si="4"/>
        <v>1.4439864957454496E-2</v>
      </c>
    </row>
    <row r="17" spans="1:16" x14ac:dyDescent="0.25">
      <c r="A17" s="69" t="s">
        <v>19</v>
      </c>
      <c r="B17" s="78">
        <v>0</v>
      </c>
      <c r="C17" s="75">
        <v>0</v>
      </c>
      <c r="D17" s="72">
        <v>0</v>
      </c>
      <c r="F17" s="74">
        <v>92</v>
      </c>
      <c r="G17" s="75">
        <v>15921.5</v>
      </c>
      <c r="H17" s="72">
        <f t="shared" si="0"/>
        <v>1.2357633699153391E-2</v>
      </c>
      <c r="J17" s="74">
        <v>1</v>
      </c>
      <c r="K17" s="75">
        <v>13.85</v>
      </c>
      <c r="L17" s="72">
        <f t="shared" si="1"/>
        <v>1.0749817965221523E-5</v>
      </c>
      <c r="N17" s="76">
        <f t="shared" si="2"/>
        <v>93</v>
      </c>
      <c r="O17" s="76">
        <f t="shared" si="3"/>
        <v>15935.35</v>
      </c>
      <c r="P17" s="77">
        <f t="shared" si="4"/>
        <v>1.2078452414872256E-2</v>
      </c>
    </row>
    <row r="18" spans="1:16" ht="13.8" customHeight="1" x14ac:dyDescent="0.25">
      <c r="A18" s="69" t="s">
        <v>61</v>
      </c>
      <c r="B18" s="78">
        <v>0</v>
      </c>
      <c r="C18" s="75">
        <v>0</v>
      </c>
      <c r="D18" s="72">
        <v>0</v>
      </c>
      <c r="F18" s="74">
        <v>11</v>
      </c>
      <c r="G18" s="75">
        <v>4763.58</v>
      </c>
      <c r="H18" s="72">
        <f t="shared" si="0"/>
        <v>3.6973009287198512E-3</v>
      </c>
      <c r="J18" s="74">
        <v>0</v>
      </c>
      <c r="K18" s="75">
        <v>0</v>
      </c>
      <c r="L18" s="72">
        <f t="shared" si="1"/>
        <v>0</v>
      </c>
      <c r="N18" s="76">
        <f t="shared" si="2"/>
        <v>11</v>
      </c>
      <c r="O18" s="76">
        <f t="shared" si="3"/>
        <v>4763.58</v>
      </c>
      <c r="P18" s="77">
        <f t="shared" si="4"/>
        <v>3.610631354468975E-3</v>
      </c>
    </row>
    <row r="19" spans="1:16" s="197" customFormat="1" ht="13.8" customHeight="1" x14ac:dyDescent="0.25">
      <c r="A19" s="69" t="s">
        <v>102</v>
      </c>
      <c r="B19" s="78">
        <v>0</v>
      </c>
      <c r="C19" s="75">
        <v>0</v>
      </c>
      <c r="D19" s="72">
        <v>0</v>
      </c>
      <c r="F19" s="74">
        <v>49</v>
      </c>
      <c r="G19" s="75">
        <v>39274.04</v>
      </c>
      <c r="H19" s="72">
        <f t="shared" ref="H19" si="5">G19/$G$24</f>
        <v>3.0482944459121204E-2</v>
      </c>
      <c r="J19" s="74">
        <v>0</v>
      </c>
      <c r="K19" s="75">
        <v>0</v>
      </c>
      <c r="L19" s="72">
        <f t="shared" si="1"/>
        <v>0</v>
      </c>
      <c r="N19" s="76">
        <f t="shared" si="2"/>
        <v>49</v>
      </c>
      <c r="O19" s="76">
        <f t="shared" si="3"/>
        <v>39274.04</v>
      </c>
      <c r="P19" s="77">
        <f t="shared" ref="P19" si="6">O19/$O$24</f>
        <v>2.9768384332932104E-2</v>
      </c>
    </row>
    <row r="20" spans="1:16" x14ac:dyDescent="0.25">
      <c r="A20" s="69" t="s">
        <v>9</v>
      </c>
      <c r="B20" s="78">
        <v>0</v>
      </c>
      <c r="C20" s="75">
        <v>0</v>
      </c>
      <c r="D20" s="72">
        <v>0</v>
      </c>
      <c r="F20" s="74">
        <v>8859</v>
      </c>
      <c r="G20" s="75">
        <v>80168.87</v>
      </c>
      <c r="H20" s="72">
        <f t="shared" si="0"/>
        <v>6.2223881514621562E-2</v>
      </c>
      <c r="J20" s="74">
        <v>3538</v>
      </c>
      <c r="K20" s="75">
        <v>30842.39</v>
      </c>
      <c r="L20" s="72">
        <f t="shared" si="1"/>
        <v>2.3938633798726974E-2</v>
      </c>
      <c r="N20" s="76">
        <f t="shared" si="2"/>
        <v>12397</v>
      </c>
      <c r="O20" s="76">
        <f t="shared" si="3"/>
        <v>111011.26</v>
      </c>
      <c r="P20" s="77">
        <f t="shared" si="4"/>
        <v>8.4142753151014063E-2</v>
      </c>
    </row>
    <row r="21" spans="1:16" x14ac:dyDescent="0.25">
      <c r="A21" s="69" t="s">
        <v>100</v>
      </c>
      <c r="B21" s="78">
        <v>0</v>
      </c>
      <c r="C21" s="75">
        <v>0</v>
      </c>
      <c r="D21" s="72">
        <v>0</v>
      </c>
      <c r="F21" s="74">
        <v>3</v>
      </c>
      <c r="G21" s="75">
        <v>641.24</v>
      </c>
      <c r="H21" s="72">
        <f t="shared" si="0"/>
        <v>4.9770492938762813E-4</v>
      </c>
      <c r="J21" s="74">
        <v>0</v>
      </c>
      <c r="K21" s="75">
        <v>0</v>
      </c>
      <c r="L21" s="72">
        <f t="shared" si="1"/>
        <v>0</v>
      </c>
      <c r="N21" s="76">
        <f t="shared" si="2"/>
        <v>3</v>
      </c>
      <c r="O21" s="76">
        <f t="shared" si="3"/>
        <v>641.24</v>
      </c>
      <c r="P21" s="77">
        <f t="shared" si="4"/>
        <v>4.8603807425081258E-4</v>
      </c>
    </row>
    <row r="22" spans="1:16" x14ac:dyDescent="0.25">
      <c r="A22" s="69" t="s">
        <v>15</v>
      </c>
      <c r="B22" s="78">
        <v>0</v>
      </c>
      <c r="C22" s="75">
        <v>0</v>
      </c>
      <c r="D22" s="72">
        <v>0</v>
      </c>
      <c r="F22" s="74">
        <v>35</v>
      </c>
      <c r="G22" s="75">
        <v>10322.26</v>
      </c>
      <c r="H22" s="72">
        <f t="shared" si="0"/>
        <v>8.0117267862590269E-3</v>
      </c>
      <c r="J22" s="74">
        <v>0</v>
      </c>
      <c r="K22" s="75">
        <v>0</v>
      </c>
      <c r="L22" s="72">
        <f t="shared" si="1"/>
        <v>0</v>
      </c>
      <c r="N22" s="76">
        <f t="shared" si="2"/>
        <v>35</v>
      </c>
      <c r="O22" s="76">
        <f t="shared" si="3"/>
        <v>10322.26</v>
      </c>
      <c r="P22" s="77">
        <f t="shared" si="4"/>
        <v>7.8239214214899135E-3</v>
      </c>
    </row>
    <row r="23" spans="1:16" x14ac:dyDescent="0.25">
      <c r="A23" s="69" t="s">
        <v>21</v>
      </c>
      <c r="B23" s="78">
        <v>0</v>
      </c>
      <c r="C23" s="75">
        <v>0</v>
      </c>
      <c r="D23" s="72">
        <v>0</v>
      </c>
      <c r="F23" s="74">
        <v>243</v>
      </c>
      <c r="G23" s="75">
        <v>91124.78</v>
      </c>
      <c r="H23" s="72">
        <f t="shared" si="0"/>
        <v>7.0727422174791249E-2</v>
      </c>
      <c r="J23" s="74">
        <v>0</v>
      </c>
      <c r="K23" s="75">
        <v>0</v>
      </c>
      <c r="L23" s="72">
        <f t="shared" si="1"/>
        <v>0</v>
      </c>
      <c r="N23" s="76">
        <f t="shared" si="2"/>
        <v>243</v>
      </c>
      <c r="O23" s="76">
        <f t="shared" si="3"/>
        <v>91124.78</v>
      </c>
      <c r="P23" s="77">
        <f t="shared" si="4"/>
        <v>6.9069478803145401E-2</v>
      </c>
    </row>
    <row r="24" spans="1:16" ht="13.8" customHeight="1" x14ac:dyDescent="0.25">
      <c r="A24" s="79" t="s">
        <v>27</v>
      </c>
      <c r="B24" s="80">
        <f>SUM(B13:B23)</f>
        <v>0</v>
      </c>
      <c r="C24" s="80">
        <f>SUM(C13:C23)</f>
        <v>0</v>
      </c>
      <c r="D24" s="81">
        <f>SUM(D13:D23)</f>
        <v>0</v>
      </c>
      <c r="F24" s="80">
        <f>SUM(F13:F23)</f>
        <v>11606</v>
      </c>
      <c r="G24" s="80">
        <f>SUM(G13:G23)</f>
        <v>1288393.9099999999</v>
      </c>
      <c r="H24" s="81">
        <f>SUM(H13:H23)</f>
        <v>1.0000000000000002</v>
      </c>
      <c r="J24" s="80">
        <f>SUM(J13:J23)</f>
        <v>3545</v>
      </c>
      <c r="K24" s="80">
        <f>SUM(K13:K23)</f>
        <v>30926.6</v>
      </c>
      <c r="L24" s="81">
        <f>SUM(L13:L23)</f>
        <v>2.4003994244275805E-2</v>
      </c>
      <c r="N24" s="127">
        <f>SUM(N13:N23)</f>
        <v>15151</v>
      </c>
      <c r="O24" s="127">
        <f>SUM(O13:O23)</f>
        <v>1319320.5100000002</v>
      </c>
      <c r="P24" s="128">
        <f>SUM(P13:P23)</f>
        <v>0.99999999999999989</v>
      </c>
    </row>
    <row r="25" spans="1:16" s="83" customFormat="1" ht="18" customHeight="1" x14ac:dyDescent="0.25">
      <c r="A25" s="82"/>
      <c r="B25" s="84"/>
      <c r="C25" s="85"/>
      <c r="D25" s="86"/>
    </row>
    <row r="26" spans="1:16" ht="17.399999999999999" x14ac:dyDescent="0.25">
      <c r="A26" s="335" t="s">
        <v>83</v>
      </c>
      <c r="B26" s="335"/>
      <c r="C26" s="335"/>
      <c r="D26" s="335"/>
    </row>
    <row r="27" spans="1:16" ht="6" customHeight="1" x14ac:dyDescent="0.3">
      <c r="A27" s="65"/>
    </row>
    <row r="28" spans="1:16" ht="15.6" x14ac:dyDescent="0.3">
      <c r="A28" s="65"/>
      <c r="B28" s="336" t="s">
        <v>72</v>
      </c>
      <c r="C28" s="337"/>
      <c r="D28" s="338"/>
      <c r="F28" s="336" t="s">
        <v>71</v>
      </c>
      <c r="G28" s="337"/>
      <c r="H28" s="338"/>
      <c r="J28" s="336" t="s">
        <v>106</v>
      </c>
      <c r="K28" s="337"/>
      <c r="L28" s="338"/>
      <c r="N28" s="339" t="s">
        <v>107</v>
      </c>
      <c r="O28" s="340"/>
      <c r="P28" s="341"/>
    </row>
    <row r="29" spans="1:16" ht="41.4" x14ac:dyDescent="0.25">
      <c r="A29" s="73" t="s">
        <v>26</v>
      </c>
      <c r="B29" s="187" t="s">
        <v>59</v>
      </c>
      <c r="C29" s="188" t="s">
        <v>93</v>
      </c>
      <c r="D29" s="188" t="s">
        <v>94</v>
      </c>
      <c r="F29" s="67" t="s">
        <v>59</v>
      </c>
      <c r="G29" s="68" t="s">
        <v>93</v>
      </c>
      <c r="H29" s="68" t="s">
        <v>94</v>
      </c>
      <c r="J29" s="67" t="s">
        <v>59</v>
      </c>
      <c r="K29" s="68" t="s">
        <v>93</v>
      </c>
      <c r="L29" s="68" t="s">
        <v>94</v>
      </c>
      <c r="N29" s="67" t="s">
        <v>59</v>
      </c>
      <c r="O29" s="68" t="s">
        <v>93</v>
      </c>
      <c r="P29" s="68" t="s">
        <v>94</v>
      </c>
    </row>
    <row r="30" spans="1:16" x14ac:dyDescent="0.25">
      <c r="A30" s="69" t="s">
        <v>18</v>
      </c>
      <c r="B30" s="180">
        <v>0</v>
      </c>
      <c r="C30" s="71">
        <v>0</v>
      </c>
      <c r="D30" s="72">
        <v>0</v>
      </c>
      <c r="F30" s="180">
        <v>133</v>
      </c>
      <c r="G30" s="71">
        <v>203986.28</v>
      </c>
      <c r="H30" s="72">
        <f>G30/$G$31</f>
        <v>1</v>
      </c>
      <c r="J30" s="180">
        <v>0</v>
      </c>
      <c r="K30" s="71">
        <v>0</v>
      </c>
      <c r="L30" s="72">
        <f>K30/$G$31</f>
        <v>0</v>
      </c>
      <c r="N30" s="180">
        <f>SUM(B30+F30+J30)</f>
        <v>133</v>
      </c>
      <c r="O30" s="180">
        <f>SUM(C30+G30+K30)</f>
        <v>203986.28</v>
      </c>
      <c r="P30" s="72">
        <f>O30/$O$31</f>
        <v>1</v>
      </c>
    </row>
    <row r="31" spans="1:16" ht="13.8" customHeight="1" x14ac:dyDescent="0.25">
      <c r="A31" s="79" t="s">
        <v>27</v>
      </c>
      <c r="B31" s="80">
        <f>SUM(B30:B30)</f>
        <v>0</v>
      </c>
      <c r="C31" s="80">
        <f>SUM(C30:C30)</f>
        <v>0</v>
      </c>
      <c r="D31" s="81">
        <f>SUM(D30:D30)</f>
        <v>0</v>
      </c>
      <c r="F31" s="80">
        <f>SUM(F30:F30)</f>
        <v>133</v>
      </c>
      <c r="G31" s="80">
        <f>SUM(G30:G30)</f>
        <v>203986.28</v>
      </c>
      <c r="H31" s="81">
        <f>SUM(H30:H30)</f>
        <v>1</v>
      </c>
      <c r="J31" s="80">
        <f>SUM(J30:J30)</f>
        <v>0</v>
      </c>
      <c r="K31" s="80">
        <f>SUM(K30:K30)</f>
        <v>0</v>
      </c>
      <c r="L31" s="81">
        <f>SUM(L30:L30)</f>
        <v>0</v>
      </c>
      <c r="N31" s="127">
        <f>SUM(N30:N30)</f>
        <v>133</v>
      </c>
      <c r="O31" s="127">
        <f>SUM(O30:O30)</f>
        <v>203986.28</v>
      </c>
      <c r="P31" s="128">
        <f>SUM(P30:P30)</f>
        <v>1</v>
      </c>
    </row>
    <row r="32" spans="1:16" s="116" customFormat="1" ht="18.600000000000001" customHeight="1" x14ac:dyDescent="0.25">
      <c r="A32" s="167"/>
      <c r="B32" s="166"/>
      <c r="C32" s="166"/>
      <c r="D32" s="165"/>
      <c r="F32" s="166"/>
      <c r="G32" s="166"/>
      <c r="H32" s="165"/>
      <c r="J32" s="166"/>
      <c r="K32" s="166"/>
      <c r="L32" s="165"/>
      <c r="N32" s="166"/>
      <c r="O32" s="166"/>
      <c r="P32" s="165"/>
    </row>
    <row r="33" spans="1:12" ht="18.600000000000001" customHeight="1" x14ac:dyDescent="0.25">
      <c r="A33" s="171" t="s">
        <v>29</v>
      </c>
      <c r="B33" s="169"/>
      <c r="C33" s="169"/>
      <c r="D33" s="169"/>
      <c r="F33" s="343" t="str">
        <f>'Pipeline - Solar Summary'!E1</f>
        <v xml:space="preserve">Previously Reported in SRP through 12/31/2021                                    </v>
      </c>
      <c r="G33" s="343"/>
      <c r="H33" s="343"/>
      <c r="J33" s="347" t="s">
        <v>101</v>
      </c>
      <c r="K33" s="347"/>
      <c r="L33" s="114"/>
    </row>
    <row r="34" spans="1:12" ht="6" customHeight="1" x14ac:dyDescent="0.3">
      <c r="A34" s="65"/>
      <c r="F34" s="343"/>
      <c r="G34" s="343"/>
      <c r="H34" s="343"/>
      <c r="J34" s="347"/>
      <c r="K34" s="347"/>
      <c r="L34" s="64"/>
    </row>
    <row r="35" spans="1:12" ht="17.399999999999999" x14ac:dyDescent="0.25">
      <c r="B35" s="354" t="s">
        <v>72</v>
      </c>
      <c r="C35" s="354"/>
      <c r="D35" s="354"/>
      <c r="E35" s="87"/>
      <c r="F35" s="344"/>
      <c r="G35" s="344"/>
      <c r="H35" s="344"/>
      <c r="I35" s="87"/>
      <c r="J35" s="346"/>
      <c r="K35" s="346"/>
      <c r="L35" s="115"/>
    </row>
    <row r="36" spans="1:12" ht="30" customHeight="1" x14ac:dyDescent="0.25">
      <c r="A36" s="88" t="s">
        <v>62</v>
      </c>
      <c r="B36" s="89" t="s">
        <v>4</v>
      </c>
      <c r="C36" s="90" t="s">
        <v>93</v>
      </c>
      <c r="D36" s="90" t="s">
        <v>94</v>
      </c>
      <c r="F36" s="91" t="s">
        <v>48</v>
      </c>
      <c r="G36" s="342" t="s">
        <v>97</v>
      </c>
      <c r="H36" s="342"/>
      <c r="J36" s="48" t="s">
        <v>48</v>
      </c>
      <c r="K36" s="48" t="s">
        <v>80</v>
      </c>
      <c r="L36" s="64"/>
    </row>
    <row r="37" spans="1:12" ht="14.4" x14ac:dyDescent="0.3">
      <c r="A37" s="92" t="s">
        <v>5</v>
      </c>
      <c r="B37" s="93">
        <v>0</v>
      </c>
      <c r="C37" s="93">
        <v>0</v>
      </c>
      <c r="D37" s="94">
        <v>0</v>
      </c>
      <c r="F37" s="193">
        <v>0</v>
      </c>
      <c r="G37" s="349">
        <v>0</v>
      </c>
      <c r="H37" s="350"/>
      <c r="J37" s="122">
        <f t="shared" ref="J37:K40" si="7">B37-F37</f>
        <v>0</v>
      </c>
      <c r="K37" s="123">
        <f t="shared" si="7"/>
        <v>0</v>
      </c>
      <c r="L37" s="64"/>
    </row>
    <row r="38" spans="1:12" ht="14.4" x14ac:dyDescent="0.3">
      <c r="A38" s="92" t="s">
        <v>63</v>
      </c>
      <c r="B38" s="93">
        <v>0</v>
      </c>
      <c r="C38" s="93">
        <v>0</v>
      </c>
      <c r="D38" s="94">
        <v>0</v>
      </c>
      <c r="F38" s="193">
        <v>0</v>
      </c>
      <c r="G38" s="349">
        <v>0</v>
      </c>
      <c r="H38" s="350"/>
      <c r="J38" s="122">
        <f t="shared" si="7"/>
        <v>0</v>
      </c>
      <c r="K38" s="123">
        <f t="shared" si="7"/>
        <v>0</v>
      </c>
      <c r="L38" s="64"/>
    </row>
    <row r="39" spans="1:12" ht="14.4" x14ac:dyDescent="0.3">
      <c r="A39" s="92" t="s">
        <v>6</v>
      </c>
      <c r="B39" s="93">
        <v>0</v>
      </c>
      <c r="C39" s="93">
        <v>0</v>
      </c>
      <c r="D39" s="94">
        <v>0</v>
      </c>
      <c r="F39" s="193">
        <v>0</v>
      </c>
      <c r="G39" s="349">
        <v>0</v>
      </c>
      <c r="H39" s="350"/>
      <c r="J39" s="122">
        <f t="shared" si="7"/>
        <v>0</v>
      </c>
      <c r="K39" s="123">
        <f t="shared" si="7"/>
        <v>0</v>
      </c>
      <c r="L39" s="64"/>
    </row>
    <row r="40" spans="1:12" ht="14.4" x14ac:dyDescent="0.3">
      <c r="A40" s="96" t="s">
        <v>7</v>
      </c>
      <c r="B40" s="97">
        <v>0</v>
      </c>
      <c r="C40" s="97">
        <v>0</v>
      </c>
      <c r="D40" s="248">
        <v>0</v>
      </c>
      <c r="F40" s="98">
        <v>3</v>
      </c>
      <c r="G40" s="349">
        <v>25739.82</v>
      </c>
      <c r="H40" s="350"/>
      <c r="J40" s="122">
        <f t="shared" si="7"/>
        <v>-3</v>
      </c>
      <c r="K40" s="123">
        <f t="shared" si="7"/>
        <v>-25739.82</v>
      </c>
      <c r="L40" s="99"/>
    </row>
    <row r="41" spans="1:12" x14ac:dyDescent="0.25">
      <c r="A41" s="90" t="s">
        <v>8</v>
      </c>
      <c r="B41" s="100">
        <f>SUM(B37:B40)</f>
        <v>0</v>
      </c>
      <c r="C41" s="100">
        <f>SUM(C37:C40)</f>
        <v>0</v>
      </c>
      <c r="D41" s="249">
        <f>SUM(D37:D40)</f>
        <v>0</v>
      </c>
      <c r="F41" s="102">
        <f>SUM(F37:F40)</f>
        <v>3</v>
      </c>
      <c r="G41" s="348">
        <f>SUM(G37:G40)</f>
        <v>25739.82</v>
      </c>
      <c r="H41" s="348"/>
      <c r="J41" s="49">
        <f>SUM(J37:J40)</f>
        <v>-3</v>
      </c>
      <c r="K41" s="124">
        <f>SUM(K37:K40)</f>
        <v>-25739.82</v>
      </c>
      <c r="L41" s="99"/>
    </row>
    <row r="42" spans="1:12" s="197" customFormat="1" ht="7.8" customHeight="1" x14ac:dyDescent="0.25">
      <c r="C42" s="66"/>
    </row>
    <row r="43" spans="1:12" s="197" customFormat="1" ht="15.6" x14ac:dyDescent="0.25">
      <c r="A43" s="356" t="s">
        <v>144</v>
      </c>
      <c r="B43" s="356"/>
      <c r="C43" s="356"/>
      <c r="D43" s="356"/>
      <c r="E43" s="356"/>
      <c r="F43" s="356"/>
    </row>
    <row r="44" spans="1:12" s="116" customFormat="1" ht="12.6" customHeight="1" x14ac:dyDescent="0.25">
      <c r="A44" s="118"/>
      <c r="B44" s="119"/>
      <c r="C44" s="119"/>
      <c r="D44" s="120"/>
      <c r="F44" s="351" t="str">
        <f>'Pipeline - Solar Summary'!M1</f>
        <v xml:space="preserve">Previously Reported in TI through 12/31/21                                    </v>
      </c>
      <c r="G44" s="351"/>
      <c r="H44" s="351"/>
      <c r="J44" s="345" t="s">
        <v>101</v>
      </c>
      <c r="K44" s="345"/>
      <c r="L44" s="121"/>
    </row>
    <row r="45" spans="1:12" ht="17.399999999999999" customHeight="1" x14ac:dyDescent="0.25">
      <c r="A45" s="177"/>
      <c r="B45" s="354" t="s">
        <v>71</v>
      </c>
      <c r="C45" s="354"/>
      <c r="D45" s="354"/>
      <c r="E45" s="87"/>
      <c r="F45" s="344"/>
      <c r="G45" s="344"/>
      <c r="H45" s="344"/>
      <c r="I45" s="87"/>
      <c r="J45" s="346"/>
      <c r="K45" s="346"/>
      <c r="L45" s="64"/>
    </row>
    <row r="46" spans="1:12" ht="27.6" x14ac:dyDescent="0.25">
      <c r="A46" s="88" t="s">
        <v>62</v>
      </c>
      <c r="B46" s="89" t="s">
        <v>4</v>
      </c>
      <c r="C46" s="90" t="s">
        <v>93</v>
      </c>
      <c r="D46" s="90" t="s">
        <v>94</v>
      </c>
      <c r="F46" s="91" t="s">
        <v>48</v>
      </c>
      <c r="G46" s="355" t="s">
        <v>80</v>
      </c>
      <c r="H46" s="355"/>
      <c r="J46" s="48" t="s">
        <v>48</v>
      </c>
      <c r="K46" s="125" t="s">
        <v>80</v>
      </c>
      <c r="L46" s="64"/>
    </row>
    <row r="47" spans="1:12" ht="14.4" x14ac:dyDescent="0.3">
      <c r="A47" s="92" t="s">
        <v>63</v>
      </c>
      <c r="B47" s="93">
        <v>0</v>
      </c>
      <c r="C47" s="93">
        <v>0</v>
      </c>
      <c r="D47" s="94">
        <v>0</v>
      </c>
      <c r="F47" s="95">
        <v>0</v>
      </c>
      <c r="G47" s="352">
        <v>0</v>
      </c>
      <c r="H47" s="352"/>
      <c r="J47" s="122">
        <f>B47-F47</f>
        <v>0</v>
      </c>
      <c r="K47" s="123">
        <f>C47-G47</f>
        <v>0</v>
      </c>
      <c r="L47" s="64"/>
    </row>
    <row r="48" spans="1:12" ht="14.4" x14ac:dyDescent="0.3">
      <c r="A48" s="96" t="s">
        <v>7</v>
      </c>
      <c r="B48" s="181">
        <v>10</v>
      </c>
      <c r="C48" s="181">
        <v>121450.56</v>
      </c>
      <c r="D48" s="248">
        <f>C48/$C$49</f>
        <v>1</v>
      </c>
      <c r="F48" s="196">
        <v>9</v>
      </c>
      <c r="G48" s="352">
        <v>109735.56</v>
      </c>
      <c r="H48" s="352"/>
      <c r="J48" s="122">
        <f>B48-F48</f>
        <v>1</v>
      </c>
      <c r="K48" s="123">
        <f>C48-G48</f>
        <v>11715</v>
      </c>
      <c r="L48" s="64"/>
    </row>
    <row r="49" spans="1:12" x14ac:dyDescent="0.25">
      <c r="A49" s="90" t="s">
        <v>8</v>
      </c>
      <c r="B49" s="100">
        <f>SUM(B47:B48)</f>
        <v>10</v>
      </c>
      <c r="C49" s="100">
        <f>SUM(C47:C48)</f>
        <v>121450.56</v>
      </c>
      <c r="D49" s="249">
        <f>SUM(D47:D48)</f>
        <v>1</v>
      </c>
      <c r="F49" s="102">
        <f>SUM(F47:F48)</f>
        <v>9</v>
      </c>
      <c r="G49" s="353">
        <f>SUM(G47:G48)</f>
        <v>109735.56</v>
      </c>
      <c r="H49" s="353"/>
      <c r="J49" s="126">
        <f>SUM(J47:J48)</f>
        <v>1</v>
      </c>
      <c r="K49" s="124">
        <f>SUM(K47:K48)</f>
        <v>11715</v>
      </c>
      <c r="L49" s="64"/>
    </row>
    <row r="50" spans="1:12" ht="7.8" customHeight="1" x14ac:dyDescent="0.25">
      <c r="J50" s="64"/>
      <c r="K50" s="64"/>
      <c r="L50" s="64"/>
    </row>
    <row r="51" spans="1:12" s="197" customFormat="1" ht="15.6" x14ac:dyDescent="0.25">
      <c r="A51" s="356" t="s">
        <v>143</v>
      </c>
      <c r="B51" s="356"/>
      <c r="C51" s="356"/>
      <c r="D51" s="356"/>
      <c r="E51" s="356"/>
      <c r="F51" s="356"/>
    </row>
    <row r="52" spans="1:12" s="197" customFormat="1" ht="31.2" x14ac:dyDescent="0.3">
      <c r="A52" s="241" t="s">
        <v>136</v>
      </c>
      <c r="B52" s="242" t="s">
        <v>133</v>
      </c>
      <c r="C52" s="243" t="s">
        <v>134</v>
      </c>
      <c r="D52" s="239"/>
      <c r="E52" s="239"/>
      <c r="F52" s="239"/>
    </row>
    <row r="53" spans="1:12" s="197" customFormat="1" ht="14.4" x14ac:dyDescent="0.3">
      <c r="A53" s="237" t="s">
        <v>142</v>
      </c>
      <c r="B53" s="240" t="s">
        <v>135</v>
      </c>
      <c r="C53" s="245">
        <v>11715</v>
      </c>
      <c r="D53" s="246"/>
      <c r="E53" s="239"/>
      <c r="F53" s="247"/>
    </row>
    <row r="54" spans="1:12" ht="13.8" customHeight="1" x14ac:dyDescent="0.25">
      <c r="D54" s="99"/>
      <c r="F54" s="351" t="str">
        <f>'Pipeline - Solar Summary'!U1</f>
        <v xml:space="preserve">Previously Reported in ADI through 12/31/21                                    </v>
      </c>
      <c r="G54" s="351"/>
      <c r="H54" s="351"/>
      <c r="J54" s="345" t="s">
        <v>101</v>
      </c>
      <c r="K54" s="345"/>
      <c r="L54" s="64"/>
    </row>
    <row r="55" spans="1:12" s="197" customFormat="1" ht="17.399999999999999" x14ac:dyDescent="0.25">
      <c r="A55" s="177"/>
      <c r="B55" s="354" t="s">
        <v>106</v>
      </c>
      <c r="C55" s="354"/>
      <c r="D55" s="354"/>
      <c r="E55" s="87"/>
      <c r="F55" s="344"/>
      <c r="G55" s="344"/>
      <c r="H55" s="344"/>
      <c r="I55" s="87"/>
      <c r="J55" s="346"/>
      <c r="K55" s="346"/>
    </row>
    <row r="56" spans="1:12" s="197" customFormat="1" ht="27.6" x14ac:dyDescent="0.25">
      <c r="A56" s="88" t="s">
        <v>62</v>
      </c>
      <c r="B56" s="89" t="s">
        <v>4</v>
      </c>
      <c r="C56" s="90" t="s">
        <v>93</v>
      </c>
      <c r="D56" s="90" t="s">
        <v>94</v>
      </c>
      <c r="F56" s="91" t="s">
        <v>48</v>
      </c>
      <c r="G56" s="355" t="s">
        <v>80</v>
      </c>
      <c r="H56" s="355"/>
      <c r="J56" s="48" t="s">
        <v>48</v>
      </c>
      <c r="K56" s="125" t="s">
        <v>80</v>
      </c>
    </row>
    <row r="57" spans="1:12" s="197" customFormat="1" ht="14.4" x14ac:dyDescent="0.3">
      <c r="A57" s="92" t="s">
        <v>109</v>
      </c>
      <c r="B57" s="93">
        <v>0</v>
      </c>
      <c r="C57" s="93">
        <v>0</v>
      </c>
      <c r="D57" s="94">
        <v>0</v>
      </c>
      <c r="F57" s="199">
        <v>0</v>
      </c>
      <c r="G57" s="352">
        <v>0</v>
      </c>
      <c r="H57" s="352"/>
      <c r="J57" s="122">
        <f>B57-F57</f>
        <v>0</v>
      </c>
      <c r="K57" s="123">
        <f>C57-G57</f>
        <v>0</v>
      </c>
    </row>
    <row r="58" spans="1:12" s="197" customFormat="1" x14ac:dyDescent="0.25">
      <c r="A58" s="90" t="s">
        <v>8</v>
      </c>
      <c r="B58" s="100">
        <f>SUM(B57:B57)</f>
        <v>0</v>
      </c>
      <c r="C58" s="100">
        <f>SUM(C57:C57)</f>
        <v>0</v>
      </c>
      <c r="D58" s="101">
        <f>SUM(D57:D57)</f>
        <v>0</v>
      </c>
      <c r="F58" s="102">
        <f>SUM(F57:F57)</f>
        <v>0</v>
      </c>
      <c r="G58" s="353">
        <f>SUM(G57:G57)</f>
        <v>0</v>
      </c>
      <c r="H58" s="353"/>
      <c r="J58" s="126">
        <f>SUM(J57:J57)</f>
        <v>0</v>
      </c>
      <c r="K58" s="124">
        <f>SUM(K57:K57)</f>
        <v>0</v>
      </c>
    </row>
    <row r="59" spans="1:12" x14ac:dyDescent="0.25">
      <c r="J59" s="64"/>
      <c r="K59" s="64"/>
      <c r="L59" s="64"/>
    </row>
    <row r="60" spans="1:12" x14ac:dyDescent="0.25">
      <c r="J60" s="64"/>
      <c r="K60" s="64"/>
      <c r="L60" s="64"/>
    </row>
    <row r="61" spans="1:12" x14ac:dyDescent="0.25">
      <c r="J61" s="64"/>
      <c r="K61" s="64"/>
      <c r="L61" s="64"/>
    </row>
    <row r="62" spans="1:12" x14ac:dyDescent="0.25">
      <c r="J62" s="64"/>
      <c r="K62" s="64"/>
      <c r="L62" s="64"/>
    </row>
  </sheetData>
  <mergeCells count="34">
    <mergeCell ref="A51:F51"/>
    <mergeCell ref="G58:H58"/>
    <mergeCell ref="F54:H55"/>
    <mergeCell ref="J54:K55"/>
    <mergeCell ref="B55:D55"/>
    <mergeCell ref="G56:H56"/>
    <mergeCell ref="G57:H57"/>
    <mergeCell ref="G48:H48"/>
    <mergeCell ref="G49:H49"/>
    <mergeCell ref="B35:D35"/>
    <mergeCell ref="B45:D45"/>
    <mergeCell ref="G46:H46"/>
    <mergeCell ref="G47:H47"/>
    <mergeCell ref="A43:F43"/>
    <mergeCell ref="N11:P11"/>
    <mergeCell ref="G36:H36"/>
    <mergeCell ref="F33:H35"/>
    <mergeCell ref="N28:P28"/>
    <mergeCell ref="J44:K45"/>
    <mergeCell ref="J33:K35"/>
    <mergeCell ref="G41:H41"/>
    <mergeCell ref="G38:H38"/>
    <mergeCell ref="G39:H39"/>
    <mergeCell ref="G40:H40"/>
    <mergeCell ref="G37:H37"/>
    <mergeCell ref="F44:H45"/>
    <mergeCell ref="J11:L11"/>
    <mergeCell ref="J28:L28"/>
    <mergeCell ref="A9:D9"/>
    <mergeCell ref="F11:H11"/>
    <mergeCell ref="F28:H28"/>
    <mergeCell ref="A26:D26"/>
    <mergeCell ref="B28:D28"/>
    <mergeCell ref="B11:C11"/>
  </mergeCells>
  <pageMargins left="0.25" right="0.25" top="0.75" bottom="0.75" header="0.3" footer="0.3"/>
  <pageSetup scale="73" fitToHeight="0" orientation="landscape" horizontalDpi="4294967293" verticalDpi="0" r:id="rId1"/>
  <rowBreaks count="1" manualBreakCount="1">
    <brk id="3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31F99-41C6-436F-A2EE-235E80AE7F89}">
  <dimension ref="A1:R40"/>
  <sheetViews>
    <sheetView showGridLines="0" zoomScaleNormal="100" workbookViewId="0"/>
  </sheetViews>
  <sheetFormatPr defaultRowHeight="14.4" x14ac:dyDescent="0.3"/>
  <cols>
    <col min="1" max="1" width="45.21875" style="56" customWidth="1"/>
    <col min="2" max="2" width="12.109375" style="56" customWidth="1"/>
    <col min="3" max="3" width="15.5546875" style="56" customWidth="1"/>
    <col min="4" max="4" width="14.44140625" style="56" bestFit="1" customWidth="1"/>
    <col min="5" max="5" width="14.44140625" style="190" customWidth="1"/>
    <col min="6" max="6" width="14" style="56" customWidth="1"/>
    <col min="7" max="7" width="15.44140625" style="56" customWidth="1"/>
    <col min="8" max="8" width="15.44140625" style="190" customWidth="1"/>
    <col min="9" max="9" width="13.21875" style="56" customWidth="1"/>
    <col min="10" max="10" width="0.6640625" style="3" customWidth="1"/>
    <col min="11" max="11" width="14.44140625" style="56" customWidth="1"/>
    <col min="12" max="12" width="13.44140625" style="56" customWidth="1"/>
    <col min="13" max="13" width="0.6640625" style="3" customWidth="1"/>
    <col min="14" max="14" width="13.21875" style="56" customWidth="1"/>
    <col min="15" max="15" width="14.109375" style="56" customWidth="1"/>
    <col min="16" max="16" width="0.6640625" style="3" customWidth="1"/>
    <col min="17" max="17" width="11.6640625" style="56" customWidth="1"/>
    <col min="18" max="18" width="17.21875" style="56" customWidth="1"/>
    <col min="19" max="16384" width="8.88671875" style="56"/>
  </cols>
  <sheetData>
    <row r="1" spans="1:16" ht="21.6" customHeight="1" x14ac:dyDescent="0.3">
      <c r="A1" s="174" t="s">
        <v>90</v>
      </c>
      <c r="B1" s="176"/>
      <c r="C1" s="176"/>
      <c r="D1" s="176"/>
      <c r="E1" s="176"/>
      <c r="F1" s="176"/>
      <c r="G1" s="176"/>
      <c r="H1" s="176"/>
      <c r="I1" s="176"/>
      <c r="J1" s="195"/>
      <c r="K1" s="176"/>
      <c r="L1" s="176"/>
      <c r="M1" s="195"/>
      <c r="P1" s="195"/>
    </row>
    <row r="2" spans="1:16" ht="21" x14ac:dyDescent="0.4">
      <c r="A2" s="155" t="str">
        <f>'Pipeline - Solar Summary'!A2</f>
        <v>as of 01/31/2022</v>
      </c>
      <c r="B2" s="156"/>
      <c r="C2" s="156"/>
      <c r="D2" s="156"/>
      <c r="E2" s="156"/>
      <c r="F2" s="156"/>
      <c r="G2" s="156"/>
      <c r="H2" s="156"/>
      <c r="I2" s="156"/>
      <c r="K2" s="156"/>
      <c r="L2" s="156"/>
    </row>
    <row r="3" spans="1:16" ht="5.4" customHeight="1" x14ac:dyDescent="0.3"/>
    <row r="4" spans="1:16" ht="27.6" x14ac:dyDescent="0.3">
      <c r="A4" s="106" t="s">
        <v>64</v>
      </c>
      <c r="B4" s="107" t="s">
        <v>65</v>
      </c>
      <c r="C4" s="67" t="s">
        <v>59</v>
      </c>
      <c r="D4" s="68" t="s">
        <v>93</v>
      </c>
      <c r="E4" s="194" t="s">
        <v>94</v>
      </c>
      <c r="G4" s="190"/>
      <c r="H4" s="56"/>
    </row>
    <row r="5" spans="1:16" ht="28.8" customHeight="1" x14ac:dyDescent="0.3">
      <c r="A5" s="108" t="s">
        <v>57</v>
      </c>
      <c r="B5" s="107">
        <v>0.85</v>
      </c>
      <c r="C5" s="186">
        <v>133</v>
      </c>
      <c r="D5" s="184">
        <v>203986.28</v>
      </c>
      <c r="E5" s="109">
        <f>D5/D14</f>
        <v>0.12639880607058701</v>
      </c>
      <c r="G5" s="190"/>
      <c r="H5" s="56"/>
    </row>
    <row r="6" spans="1:16" s="190" customFormat="1" ht="28.8" customHeight="1" x14ac:dyDescent="0.3">
      <c r="A6" s="108" t="s">
        <v>99</v>
      </c>
      <c r="B6" s="107">
        <v>0.6</v>
      </c>
      <c r="C6" s="186">
        <v>2</v>
      </c>
      <c r="D6" s="184">
        <v>18509.84</v>
      </c>
      <c r="E6" s="109">
        <f>D6/D14</f>
        <v>1.1469505089055962E-2</v>
      </c>
      <c r="J6" s="3"/>
      <c r="M6" s="3"/>
      <c r="P6" s="3"/>
    </row>
    <row r="7" spans="1:16" ht="30" customHeight="1" x14ac:dyDescent="0.3">
      <c r="A7" s="108" t="s">
        <v>70</v>
      </c>
      <c r="B7" s="107">
        <v>0.6</v>
      </c>
      <c r="C7" s="186">
        <v>67</v>
      </c>
      <c r="D7" s="184">
        <v>123045.32</v>
      </c>
      <c r="E7" s="109">
        <f>D7/D14</f>
        <v>7.6244252998649342E-2</v>
      </c>
      <c r="G7" s="190"/>
      <c r="H7" s="56"/>
      <c r="L7" s="113"/>
    </row>
    <row r="8" spans="1:16" ht="29.4" customHeight="1" x14ac:dyDescent="0.3">
      <c r="A8" s="108" t="s">
        <v>67</v>
      </c>
      <c r="B8" s="107">
        <v>1</v>
      </c>
      <c r="C8" s="186">
        <v>2635</v>
      </c>
      <c r="D8" s="184">
        <v>1061300.8799999999</v>
      </c>
      <c r="E8" s="109">
        <f>D8/D14</f>
        <v>0.65762836654339363</v>
      </c>
      <c r="G8" s="190"/>
      <c r="H8" s="56"/>
    </row>
    <row r="9" spans="1:16" ht="28.8" customHeight="1" x14ac:dyDescent="0.3">
      <c r="A9" s="108" t="s">
        <v>68</v>
      </c>
      <c r="B9" s="107">
        <v>0.6</v>
      </c>
      <c r="C9" s="186">
        <v>123</v>
      </c>
      <c r="D9" s="184">
        <v>2274.8000000000002</v>
      </c>
      <c r="E9" s="109">
        <f>D9/D14</f>
        <v>1.4095654082684941E-3</v>
      </c>
      <c r="G9" s="190"/>
      <c r="H9" s="56"/>
    </row>
    <row r="10" spans="1:16" ht="28.2" customHeight="1" x14ac:dyDescent="0.3">
      <c r="A10" s="108" t="s">
        <v>69</v>
      </c>
      <c r="B10" s="107">
        <v>0.6</v>
      </c>
      <c r="C10" s="186">
        <v>8779</v>
      </c>
      <c r="D10" s="184">
        <v>83263.070000000007</v>
      </c>
      <c r="E10" s="109">
        <f>D10/D14</f>
        <v>5.1593433821979166E-2</v>
      </c>
      <c r="G10" s="190"/>
      <c r="H10" s="189"/>
    </row>
    <row r="11" spans="1:16" ht="28.8" customHeight="1" x14ac:dyDescent="0.3">
      <c r="A11" s="108" t="s">
        <v>66</v>
      </c>
      <c r="B11" s="107">
        <v>1</v>
      </c>
      <c r="C11" s="185">
        <v>10</v>
      </c>
      <c r="D11" s="185">
        <v>121450.56</v>
      </c>
      <c r="E11" s="109">
        <f>D11/D14</f>
        <v>7.5256070068066311E-2</v>
      </c>
      <c r="G11" s="190"/>
      <c r="H11" s="363"/>
      <c r="I11" s="363"/>
      <c r="J11" s="363"/>
      <c r="K11" s="363"/>
      <c r="M11" s="190"/>
      <c r="P11" s="190"/>
    </row>
    <row r="12" spans="1:16" ht="28.8" customHeight="1" x14ac:dyDescent="0.3">
      <c r="A12" s="108" t="s">
        <v>92</v>
      </c>
      <c r="B12" s="107">
        <v>0.6</v>
      </c>
      <c r="C12" s="178"/>
      <c r="D12" s="179"/>
      <c r="E12" s="109">
        <f>D12/D14</f>
        <v>0</v>
      </c>
      <c r="G12" s="190"/>
      <c r="H12" s="56"/>
    </row>
    <row r="13" spans="1:16" ht="32.4" customHeight="1" x14ac:dyDescent="0.3">
      <c r="A13" s="108" t="s">
        <v>91</v>
      </c>
      <c r="B13" s="107">
        <v>1</v>
      </c>
      <c r="C13" s="178"/>
      <c r="D13" s="179"/>
      <c r="E13" s="109">
        <f>D13/D14</f>
        <v>0</v>
      </c>
      <c r="F13" s="26"/>
      <c r="G13" s="26"/>
      <c r="H13" s="26"/>
      <c r="I13" s="26"/>
    </row>
    <row r="14" spans="1:16" x14ac:dyDescent="0.3">
      <c r="B14" s="110"/>
      <c r="C14" s="111">
        <f>SUM(C5:C13)</f>
        <v>11749</v>
      </c>
      <c r="D14" s="111">
        <f>SUM(D5:D13)</f>
        <v>1613830.75</v>
      </c>
      <c r="E14" s="112">
        <f>SUM(E5:E13)</f>
        <v>0.99999999999999989</v>
      </c>
      <c r="G14" s="190"/>
      <c r="H14" s="56"/>
      <c r="L14" s="113"/>
    </row>
    <row r="15" spans="1:16" ht="7.2" customHeight="1" x14ac:dyDescent="0.3">
      <c r="C15" s="192"/>
      <c r="D15" s="192"/>
      <c r="E15" s="192"/>
    </row>
    <row r="16" spans="1:16" s="190" customFormat="1" x14ac:dyDescent="0.3">
      <c r="C16" s="365"/>
      <c r="D16" s="366"/>
      <c r="E16" s="366"/>
      <c r="F16" s="366"/>
      <c r="G16" s="366"/>
      <c r="H16" s="366"/>
      <c r="I16" s="366"/>
      <c r="J16" s="366"/>
      <c r="K16" s="366"/>
    </row>
    <row r="17" spans="1:18" s="190" customFormat="1" ht="21" x14ac:dyDescent="0.3">
      <c r="A17" s="364" t="s">
        <v>110</v>
      </c>
      <c r="B17" s="364"/>
      <c r="C17" s="364"/>
      <c r="D17" s="364"/>
      <c r="E17" s="230"/>
      <c r="F17" s="197"/>
      <c r="G17" s="197"/>
      <c r="H17" s="197"/>
      <c r="I17" s="197"/>
      <c r="J17" s="117"/>
      <c r="K17" s="83"/>
      <c r="L17" s="83"/>
      <c r="M17" s="117"/>
      <c r="N17" s="83"/>
      <c r="P17" s="117"/>
      <c r="Q17" s="83"/>
    </row>
    <row r="18" spans="1:18" s="197" customFormat="1" ht="6" customHeight="1" x14ac:dyDescent="0.3">
      <c r="A18" s="65"/>
      <c r="C18" s="66"/>
      <c r="J18" s="117"/>
      <c r="M18" s="117"/>
      <c r="P18" s="117"/>
    </row>
    <row r="19" spans="1:18" s="190" customFormat="1" x14ac:dyDescent="0.3">
      <c r="A19" s="200" t="s">
        <v>106</v>
      </c>
      <c r="C19" s="236"/>
      <c r="D19" s="236"/>
      <c r="E19" s="236"/>
      <c r="F19" s="236"/>
      <c r="G19" s="236"/>
      <c r="H19" s="236"/>
      <c r="I19" s="236"/>
      <c r="J19" s="236"/>
      <c r="K19" s="236"/>
      <c r="L19" s="236"/>
      <c r="M19" s="236"/>
      <c r="N19" s="236"/>
      <c r="O19" s="236"/>
      <c r="P19" s="236"/>
      <c r="Q19" s="236"/>
      <c r="R19" s="236"/>
    </row>
    <row r="20" spans="1:18" s="190" customFormat="1" ht="13.8" customHeight="1" x14ac:dyDescent="0.3">
      <c r="A20" s="357" t="s">
        <v>111</v>
      </c>
      <c r="B20" s="360" t="s">
        <v>112</v>
      </c>
      <c r="C20" s="360"/>
      <c r="D20" s="361" t="s">
        <v>113</v>
      </c>
      <c r="E20" s="361"/>
      <c r="F20" s="362" t="s">
        <v>114</v>
      </c>
      <c r="G20" s="362"/>
      <c r="H20" s="367" t="s">
        <v>115</v>
      </c>
      <c r="I20" s="367"/>
      <c r="J20" s="231"/>
      <c r="K20" s="367" t="s">
        <v>2</v>
      </c>
      <c r="L20" s="367"/>
      <c r="M20" s="231"/>
      <c r="N20" s="367" t="s">
        <v>57</v>
      </c>
      <c r="O20" s="367"/>
      <c r="P20" s="231"/>
      <c r="Q20" s="368" t="s">
        <v>116</v>
      </c>
      <c r="R20" s="368"/>
    </row>
    <row r="21" spans="1:18" s="190" customFormat="1" x14ac:dyDescent="0.3">
      <c r="A21" s="358"/>
      <c r="B21" s="360"/>
      <c r="C21" s="360"/>
      <c r="D21" s="369" t="s">
        <v>117</v>
      </c>
      <c r="E21" s="369"/>
      <c r="F21" s="369" t="s">
        <v>118</v>
      </c>
      <c r="G21" s="369"/>
      <c r="H21" s="370" t="s">
        <v>119</v>
      </c>
      <c r="I21" s="370"/>
      <c r="J21" s="232"/>
      <c r="K21" s="370" t="s">
        <v>119</v>
      </c>
      <c r="L21" s="370"/>
      <c r="M21" s="232"/>
      <c r="N21" s="370" t="s">
        <v>119</v>
      </c>
      <c r="O21" s="370"/>
      <c r="P21" s="232"/>
      <c r="Q21" s="368"/>
      <c r="R21" s="368"/>
    </row>
    <row r="22" spans="1:18" s="190" customFormat="1" x14ac:dyDescent="0.3">
      <c r="A22" s="359"/>
      <c r="B22" s="203" t="s">
        <v>120</v>
      </c>
      <c r="C22" s="204" t="s">
        <v>121</v>
      </c>
      <c r="D22" s="205" t="s">
        <v>120</v>
      </c>
      <c r="E22" s="205" t="s">
        <v>121</v>
      </c>
      <c r="F22" s="206" t="s">
        <v>120</v>
      </c>
      <c r="G22" s="206" t="s">
        <v>121</v>
      </c>
      <c r="H22" s="203" t="s">
        <v>120</v>
      </c>
      <c r="I22" s="203" t="s">
        <v>121</v>
      </c>
      <c r="J22" s="233"/>
      <c r="K22" s="203" t="s">
        <v>120</v>
      </c>
      <c r="L22" s="203" t="s">
        <v>121</v>
      </c>
      <c r="M22" s="233"/>
      <c r="N22" s="203" t="s">
        <v>120</v>
      </c>
      <c r="O22" s="203" t="s">
        <v>121</v>
      </c>
      <c r="P22" s="233"/>
      <c r="Q22" s="207" t="s">
        <v>120</v>
      </c>
      <c r="R22" s="207" t="s">
        <v>122</v>
      </c>
    </row>
    <row r="23" spans="1:18" s="190" customFormat="1" x14ac:dyDescent="0.3">
      <c r="A23" s="208" t="s">
        <v>123</v>
      </c>
      <c r="B23" s="209"/>
      <c r="C23" s="83"/>
      <c r="D23" s="83"/>
      <c r="E23" s="83"/>
      <c r="F23" s="83"/>
      <c r="G23" s="83"/>
      <c r="H23" s="83"/>
      <c r="I23" s="83"/>
      <c r="J23" s="117"/>
      <c r="K23" s="83"/>
      <c r="L23" s="83"/>
      <c r="M23" s="117"/>
      <c r="N23" s="83"/>
      <c r="O23" s="83"/>
      <c r="P23" s="117"/>
      <c r="Q23" s="83"/>
      <c r="R23" s="83"/>
    </row>
    <row r="24" spans="1:18" s="190" customFormat="1" x14ac:dyDescent="0.3">
      <c r="A24" s="210" t="s">
        <v>9</v>
      </c>
      <c r="B24" s="250">
        <v>3543</v>
      </c>
      <c r="C24" s="214">
        <v>30899.18</v>
      </c>
      <c r="D24" s="212">
        <v>0</v>
      </c>
      <c r="E24" s="211">
        <v>0</v>
      </c>
      <c r="F24" s="212">
        <v>0</v>
      </c>
      <c r="G24" s="211">
        <v>0</v>
      </c>
      <c r="H24" s="213">
        <f>SUM(D24+F24)</f>
        <v>0</v>
      </c>
      <c r="I24" s="214">
        <f>SUM(E24+G24)</f>
        <v>0</v>
      </c>
      <c r="J24" s="234"/>
      <c r="K24" s="250">
        <v>0</v>
      </c>
      <c r="L24" s="214">
        <v>0</v>
      </c>
      <c r="M24" s="234"/>
      <c r="N24" s="253">
        <v>0</v>
      </c>
      <c r="O24" s="214">
        <v>0</v>
      </c>
      <c r="P24" s="234"/>
      <c r="Q24" s="215">
        <f>SUM(B24+H24+K24+N24)</f>
        <v>3543</v>
      </c>
      <c r="R24" s="216">
        <f>SUM(C24+I24+L24+O24)</f>
        <v>30899.18</v>
      </c>
    </row>
    <row r="25" spans="1:18" s="190" customFormat="1" ht="6" customHeight="1" x14ac:dyDescent="0.3">
      <c r="A25" s="217"/>
      <c r="B25" s="251"/>
      <c r="C25" s="218"/>
      <c r="D25" s="219"/>
      <c r="E25" s="219"/>
      <c r="F25" s="219"/>
      <c r="G25" s="218"/>
      <c r="H25" s="219"/>
      <c r="I25" s="218"/>
      <c r="J25" s="234"/>
      <c r="K25" s="252"/>
      <c r="L25" s="218"/>
      <c r="M25" s="234"/>
      <c r="N25" s="254"/>
      <c r="O25" s="218"/>
      <c r="P25" s="234"/>
      <c r="Q25" s="220"/>
      <c r="R25" s="83"/>
    </row>
    <row r="26" spans="1:18" s="190" customFormat="1" x14ac:dyDescent="0.3">
      <c r="A26" s="208" t="s">
        <v>124</v>
      </c>
      <c r="B26" s="251"/>
      <c r="C26" s="218"/>
      <c r="D26" s="219"/>
      <c r="E26" s="219"/>
      <c r="F26" s="219"/>
      <c r="G26" s="218"/>
      <c r="H26" s="219"/>
      <c r="I26" s="218"/>
      <c r="J26" s="234"/>
      <c r="K26" s="252"/>
      <c r="L26" s="218"/>
      <c r="M26" s="234"/>
      <c r="N26" s="254"/>
      <c r="O26" s="218"/>
      <c r="P26" s="234"/>
      <c r="Q26" s="220"/>
      <c r="R26" s="83"/>
    </row>
    <row r="27" spans="1:18" s="239" customFormat="1" x14ac:dyDescent="0.3">
      <c r="A27" s="221" t="s">
        <v>137</v>
      </c>
      <c r="B27" s="250">
        <v>0</v>
      </c>
      <c r="C27" s="214">
        <v>0</v>
      </c>
      <c r="D27" s="212">
        <v>2</v>
      </c>
      <c r="E27" s="211">
        <v>27.42</v>
      </c>
      <c r="F27" s="212">
        <v>0</v>
      </c>
      <c r="G27" s="211">
        <v>0</v>
      </c>
      <c r="H27" s="213">
        <f t="shared" ref="H27" si="0">SUM(D27+F27)</f>
        <v>2</v>
      </c>
      <c r="I27" s="214">
        <f t="shared" ref="I27" si="1">SUM(E27+G27)</f>
        <v>27.42</v>
      </c>
      <c r="J27" s="234"/>
      <c r="K27" s="250">
        <v>0</v>
      </c>
      <c r="L27" s="214">
        <v>0</v>
      </c>
      <c r="M27" s="234"/>
      <c r="N27" s="253">
        <v>0</v>
      </c>
      <c r="O27" s="214">
        <v>0</v>
      </c>
      <c r="P27" s="234"/>
      <c r="Q27" s="215">
        <f t="shared" ref="Q27" si="2">SUM(B27+H27+K27+N27)</f>
        <v>2</v>
      </c>
      <c r="R27" s="216">
        <f t="shared" ref="R27" si="3">SUM(C27+I27+L27+O27)</f>
        <v>27.42</v>
      </c>
    </row>
    <row r="28" spans="1:18" s="190" customFormat="1" x14ac:dyDescent="0.3">
      <c r="A28" s="221" t="s">
        <v>125</v>
      </c>
      <c r="B28" s="250">
        <v>0</v>
      </c>
      <c r="C28" s="214">
        <v>0</v>
      </c>
      <c r="D28" s="212">
        <v>0</v>
      </c>
      <c r="E28" s="211">
        <v>0</v>
      </c>
      <c r="F28" s="212">
        <v>0</v>
      </c>
      <c r="G28" s="211">
        <v>0</v>
      </c>
      <c r="H28" s="213">
        <f t="shared" ref="H28:H31" si="4">SUM(D28+F28)</f>
        <v>0</v>
      </c>
      <c r="I28" s="214">
        <f t="shared" ref="I28:I31" si="5">SUM(E28+G28)</f>
        <v>0</v>
      </c>
      <c r="J28" s="234"/>
      <c r="K28" s="250">
        <v>0</v>
      </c>
      <c r="L28" s="214">
        <v>0</v>
      </c>
      <c r="M28" s="234"/>
      <c r="N28" s="253">
        <v>0</v>
      </c>
      <c r="O28" s="214">
        <v>0</v>
      </c>
      <c r="P28" s="234"/>
      <c r="Q28" s="215">
        <f t="shared" ref="Q28:Q31" si="6">SUM(B28+H28+K28+N28)</f>
        <v>0</v>
      </c>
      <c r="R28" s="216">
        <f t="shared" ref="R28:R31" si="7">SUM(C28+I28+L28+O28)</f>
        <v>0</v>
      </c>
    </row>
    <row r="29" spans="1:18" s="190" customFormat="1" x14ac:dyDescent="0.3">
      <c r="A29" s="221" t="s">
        <v>126</v>
      </c>
      <c r="B29" s="250">
        <v>0</v>
      </c>
      <c r="C29" s="214">
        <v>0</v>
      </c>
      <c r="D29" s="212">
        <v>0</v>
      </c>
      <c r="E29" s="211">
        <v>0</v>
      </c>
      <c r="F29" s="212">
        <v>0</v>
      </c>
      <c r="G29" s="211">
        <v>0</v>
      </c>
      <c r="H29" s="213">
        <f t="shared" si="4"/>
        <v>0</v>
      </c>
      <c r="I29" s="214">
        <f t="shared" si="5"/>
        <v>0</v>
      </c>
      <c r="J29" s="234"/>
      <c r="K29" s="250">
        <v>0</v>
      </c>
      <c r="L29" s="214">
        <v>0</v>
      </c>
      <c r="M29" s="234"/>
      <c r="N29" s="253">
        <v>0</v>
      </c>
      <c r="O29" s="214">
        <v>0</v>
      </c>
      <c r="P29" s="234"/>
      <c r="Q29" s="215">
        <f t="shared" si="6"/>
        <v>0</v>
      </c>
      <c r="R29" s="216">
        <f t="shared" si="7"/>
        <v>0</v>
      </c>
    </row>
    <row r="30" spans="1:18" s="190" customFormat="1" x14ac:dyDescent="0.3">
      <c r="A30" s="222" t="s">
        <v>99</v>
      </c>
      <c r="B30" s="250">
        <v>0</v>
      </c>
      <c r="C30" s="214">
        <v>0</v>
      </c>
      <c r="D30" s="223">
        <v>0</v>
      </c>
      <c r="E30" s="211">
        <v>0</v>
      </c>
      <c r="F30" s="212">
        <v>0</v>
      </c>
      <c r="G30" s="211">
        <v>0</v>
      </c>
      <c r="H30" s="213">
        <f t="shared" si="4"/>
        <v>0</v>
      </c>
      <c r="I30" s="214">
        <f t="shared" si="5"/>
        <v>0</v>
      </c>
      <c r="J30" s="234"/>
      <c r="K30" s="250">
        <v>0</v>
      </c>
      <c r="L30" s="214">
        <v>0</v>
      </c>
      <c r="M30" s="234"/>
      <c r="N30" s="253">
        <v>0</v>
      </c>
      <c r="O30" s="214">
        <v>0</v>
      </c>
      <c r="P30" s="234"/>
      <c r="Q30" s="215">
        <f t="shared" si="6"/>
        <v>0</v>
      </c>
      <c r="R30" s="216">
        <f t="shared" si="7"/>
        <v>0</v>
      </c>
    </row>
    <row r="31" spans="1:18" s="190" customFormat="1" x14ac:dyDescent="0.3">
      <c r="A31" s="221" t="s">
        <v>127</v>
      </c>
      <c r="B31" s="250">
        <v>0</v>
      </c>
      <c r="C31" s="214">
        <v>0</v>
      </c>
      <c r="D31" s="212">
        <v>0</v>
      </c>
      <c r="E31" s="211">
        <v>0</v>
      </c>
      <c r="F31" s="212">
        <v>0</v>
      </c>
      <c r="G31" s="211">
        <v>0</v>
      </c>
      <c r="H31" s="213">
        <f t="shared" si="4"/>
        <v>0</v>
      </c>
      <c r="I31" s="214">
        <f t="shared" si="5"/>
        <v>0</v>
      </c>
      <c r="J31" s="234"/>
      <c r="K31" s="250">
        <v>0</v>
      </c>
      <c r="L31" s="214">
        <v>0</v>
      </c>
      <c r="M31" s="234"/>
      <c r="N31" s="253">
        <v>0</v>
      </c>
      <c r="O31" s="214">
        <v>0</v>
      </c>
      <c r="P31" s="234"/>
      <c r="Q31" s="215">
        <f t="shared" si="6"/>
        <v>0</v>
      </c>
      <c r="R31" s="216">
        <f t="shared" si="7"/>
        <v>0</v>
      </c>
    </row>
    <row r="32" spans="1:18" s="190" customFormat="1" ht="6" customHeight="1" x14ac:dyDescent="0.3">
      <c r="A32" s="217"/>
      <c r="B32" s="251"/>
      <c r="C32" s="218"/>
      <c r="D32" s="219"/>
      <c r="E32" s="219"/>
      <c r="F32" s="219"/>
      <c r="G32" s="218"/>
      <c r="H32" s="219"/>
      <c r="I32" s="218"/>
      <c r="J32" s="234"/>
      <c r="K32" s="252"/>
      <c r="L32" s="218"/>
      <c r="M32" s="234"/>
      <c r="N32" s="254"/>
      <c r="O32" s="218"/>
      <c r="P32" s="234"/>
      <c r="Q32" s="220"/>
      <c r="R32" s="83"/>
    </row>
    <row r="33" spans="1:18" s="190" customFormat="1" x14ac:dyDescent="0.3">
      <c r="A33" s="208" t="s">
        <v>57</v>
      </c>
      <c r="B33" s="251"/>
      <c r="C33" s="218"/>
      <c r="D33" s="219"/>
      <c r="E33" s="219"/>
      <c r="F33" s="219"/>
      <c r="G33" s="218"/>
      <c r="H33" s="219"/>
      <c r="I33" s="218"/>
      <c r="J33" s="234"/>
      <c r="K33" s="252"/>
      <c r="L33" s="218"/>
      <c r="M33" s="234"/>
      <c r="N33" s="254"/>
      <c r="O33" s="218"/>
      <c r="P33" s="234"/>
      <c r="Q33" s="220"/>
      <c r="R33" s="83"/>
    </row>
    <row r="34" spans="1:18" s="190" customFormat="1" x14ac:dyDescent="0.3">
      <c r="A34" s="221" t="s">
        <v>128</v>
      </c>
      <c r="B34" s="250">
        <v>0</v>
      </c>
      <c r="C34" s="214">
        <v>0</v>
      </c>
      <c r="D34" s="212">
        <v>0</v>
      </c>
      <c r="E34" s="211">
        <v>0</v>
      </c>
      <c r="F34" s="212">
        <v>0</v>
      </c>
      <c r="G34" s="211">
        <v>0</v>
      </c>
      <c r="H34" s="213">
        <f t="shared" ref="H34:H35" si="8">SUM(D34+F34)</f>
        <v>0</v>
      </c>
      <c r="I34" s="214">
        <f t="shared" ref="I34:I35" si="9">SUM(E34+G34)</f>
        <v>0</v>
      </c>
      <c r="J34" s="234"/>
      <c r="K34" s="250">
        <v>0</v>
      </c>
      <c r="L34" s="214">
        <v>0</v>
      </c>
      <c r="M34" s="234"/>
      <c r="N34" s="253">
        <v>0</v>
      </c>
      <c r="O34" s="214">
        <v>0</v>
      </c>
      <c r="P34" s="234"/>
      <c r="Q34" s="215">
        <f t="shared" ref="Q34:Q35" si="10">SUM(B34+H34+K34+N34)</f>
        <v>0</v>
      </c>
      <c r="R34" s="216">
        <f t="shared" ref="R34:R35" si="11">SUM(C34+I34+L34+O34)</f>
        <v>0</v>
      </c>
    </row>
    <row r="35" spans="1:18" s="190" customFormat="1" x14ac:dyDescent="0.3">
      <c r="A35" s="221" t="s">
        <v>129</v>
      </c>
      <c r="B35" s="250">
        <v>0</v>
      </c>
      <c r="C35" s="214">
        <v>0</v>
      </c>
      <c r="D35" s="212">
        <v>0</v>
      </c>
      <c r="E35" s="211">
        <v>0</v>
      </c>
      <c r="F35" s="212">
        <v>0</v>
      </c>
      <c r="G35" s="211">
        <v>0</v>
      </c>
      <c r="H35" s="213">
        <f t="shared" si="8"/>
        <v>0</v>
      </c>
      <c r="I35" s="214">
        <f t="shared" si="9"/>
        <v>0</v>
      </c>
      <c r="J35" s="234"/>
      <c r="K35" s="250">
        <v>0</v>
      </c>
      <c r="L35" s="214">
        <v>0</v>
      </c>
      <c r="M35" s="234"/>
      <c r="N35" s="253">
        <v>0</v>
      </c>
      <c r="O35" s="214">
        <v>0</v>
      </c>
      <c r="P35" s="234"/>
      <c r="Q35" s="215">
        <f t="shared" si="10"/>
        <v>0</v>
      </c>
      <c r="R35" s="216">
        <f t="shared" si="11"/>
        <v>0</v>
      </c>
    </row>
    <row r="36" spans="1:18" s="190" customFormat="1" ht="6" customHeight="1" x14ac:dyDescent="0.3">
      <c r="A36" s="217"/>
      <c r="B36" s="251"/>
      <c r="C36" s="218"/>
      <c r="D36" s="219"/>
      <c r="E36" s="219"/>
      <c r="F36" s="219"/>
      <c r="G36" s="218"/>
      <c r="H36" s="219"/>
      <c r="I36" s="218"/>
      <c r="J36" s="234"/>
      <c r="K36" s="252"/>
      <c r="L36" s="218"/>
      <c r="M36" s="234"/>
      <c r="N36" s="254"/>
      <c r="O36" s="218"/>
      <c r="P36" s="234"/>
      <c r="Q36" s="220"/>
      <c r="R36" s="83"/>
    </row>
    <row r="37" spans="1:18" s="190" customFormat="1" x14ac:dyDescent="0.3">
      <c r="A37" s="208" t="s">
        <v>2</v>
      </c>
      <c r="B37" s="251"/>
      <c r="C37" s="218"/>
      <c r="D37" s="219"/>
      <c r="E37" s="219"/>
      <c r="F37" s="219"/>
      <c r="G37" s="218"/>
      <c r="H37" s="219"/>
      <c r="I37" s="218"/>
      <c r="J37" s="234"/>
      <c r="K37" s="252"/>
      <c r="L37" s="218"/>
      <c r="M37" s="234"/>
      <c r="N37" s="254"/>
      <c r="O37" s="218"/>
      <c r="P37" s="234"/>
      <c r="Q37" s="220"/>
      <c r="R37" s="83"/>
    </row>
    <row r="38" spans="1:18" s="190" customFormat="1" x14ac:dyDescent="0.3">
      <c r="A38" s="221" t="s">
        <v>109</v>
      </c>
      <c r="B38" s="250">
        <v>0</v>
      </c>
      <c r="C38" s="214">
        <v>0</v>
      </c>
      <c r="D38" s="212">
        <v>0</v>
      </c>
      <c r="E38" s="211">
        <v>0</v>
      </c>
      <c r="F38" s="212">
        <v>0</v>
      </c>
      <c r="G38" s="211">
        <v>0</v>
      </c>
      <c r="H38" s="213">
        <f>SUM(D38+F38)</f>
        <v>0</v>
      </c>
      <c r="I38" s="214">
        <f t="shared" ref="I38" si="12">SUM(E38+G38)</f>
        <v>0</v>
      </c>
      <c r="J38" s="234"/>
      <c r="K38" s="250">
        <v>0</v>
      </c>
      <c r="L38" s="214">
        <v>0</v>
      </c>
      <c r="M38" s="234"/>
      <c r="N38" s="253">
        <v>0</v>
      </c>
      <c r="O38" s="214">
        <v>0</v>
      </c>
      <c r="P38" s="234"/>
      <c r="Q38" s="215">
        <f t="shared" ref="Q38" si="13">SUM(B38+H38+K38+N38)</f>
        <v>0</v>
      </c>
      <c r="R38" s="216">
        <f>SUM(C38+I38+L38+O38)</f>
        <v>0</v>
      </c>
    </row>
    <row r="39" spans="1:18" s="190" customFormat="1" ht="6" customHeight="1" x14ac:dyDescent="0.3">
      <c r="A39" s="217"/>
      <c r="B39" s="251"/>
      <c r="C39" s="218"/>
      <c r="D39" s="219"/>
      <c r="E39" s="219"/>
      <c r="F39" s="219"/>
      <c r="G39" s="218"/>
      <c r="H39" s="219"/>
      <c r="I39" s="218"/>
      <c r="J39" s="234"/>
      <c r="K39" s="252"/>
      <c r="L39" s="218"/>
      <c r="M39" s="234"/>
      <c r="N39" s="254"/>
      <c r="O39" s="218"/>
      <c r="P39" s="234"/>
      <c r="Q39" s="220"/>
      <c r="R39" s="83"/>
    </row>
    <row r="40" spans="1:18" s="190" customFormat="1" x14ac:dyDescent="0.3">
      <c r="A40" s="79" t="s">
        <v>27</v>
      </c>
      <c r="B40" s="224">
        <f>SUM(B24+B28+B29+B30+B31+B34+B35+B38+B27)</f>
        <v>3543</v>
      </c>
      <c r="C40" s="225">
        <f>SUM(C24+C28+C29+C30+C31+C34+C35+C38+C27)</f>
        <v>30899.18</v>
      </c>
      <c r="D40" s="226">
        <f>SUM(D24+D28+D29+D30+D31+D34+D35+D38+D27)</f>
        <v>2</v>
      </c>
      <c r="E40" s="227">
        <f>SUM(E24+E28+E29+E30+E31+E34+E35+E38+E27)</f>
        <v>27.42</v>
      </c>
      <c r="F40" s="226">
        <f t="shared" ref="F40:G40" si="14">SUM(F24+F28+F29+F30+F31+F34+F35+F38+F27)</f>
        <v>0</v>
      </c>
      <c r="G40" s="227">
        <f t="shared" si="14"/>
        <v>0</v>
      </c>
      <c r="H40" s="224">
        <f t="shared" ref="H40:I40" si="15">SUM(H24+H28+H29+H30+H31+H34+H35+H38+H27)</f>
        <v>2</v>
      </c>
      <c r="I40" s="225">
        <f t="shared" si="15"/>
        <v>27.42</v>
      </c>
      <c r="J40" s="235"/>
      <c r="K40" s="224">
        <f t="shared" ref="K40:L40" si="16">SUM(K24+K28+K29+K30+K31+K34+K35+K38+K27)</f>
        <v>0</v>
      </c>
      <c r="L40" s="225">
        <f t="shared" si="16"/>
        <v>0</v>
      </c>
      <c r="M40" s="235"/>
      <c r="N40" s="255">
        <f t="shared" ref="N40:O40" si="17">SUM(N24+N28+N29+N30+N31+N34+N35+N38+N27)</f>
        <v>0</v>
      </c>
      <c r="O40" s="225">
        <f t="shared" si="17"/>
        <v>0</v>
      </c>
      <c r="P40" s="235"/>
      <c r="Q40" s="228">
        <f>SUM(Q24+Q28+Q29+Q30+Q31+Q34+Q35+Q38+Q27)</f>
        <v>3545</v>
      </c>
      <c r="R40" s="229">
        <f>SUM(R24+R28+R29+R30+R31+R34+R35+R38+R27)</f>
        <v>30926.6</v>
      </c>
    </row>
  </sheetData>
  <mergeCells count="16">
    <mergeCell ref="N20:O20"/>
    <mergeCell ref="Q20:R21"/>
    <mergeCell ref="D21:E21"/>
    <mergeCell ref="F21:G21"/>
    <mergeCell ref="H21:I21"/>
    <mergeCell ref="K21:L21"/>
    <mergeCell ref="N21:O21"/>
    <mergeCell ref="H20:I20"/>
    <mergeCell ref="A20:A22"/>
    <mergeCell ref="B20:C21"/>
    <mergeCell ref="D20:E20"/>
    <mergeCell ref="F20:G20"/>
    <mergeCell ref="H11:K11"/>
    <mergeCell ref="A17:D17"/>
    <mergeCell ref="C16:K16"/>
    <mergeCell ref="K20:L20"/>
  </mergeCell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1"/>
  <sheetViews>
    <sheetView showGridLines="0" workbookViewId="0">
      <selection sqref="A1:J1"/>
    </sheetView>
  </sheetViews>
  <sheetFormatPr defaultColWidth="9.109375" defaultRowHeight="15" x14ac:dyDescent="0.25"/>
  <cols>
    <col min="1" max="1" width="7" style="27" customWidth="1"/>
    <col min="2" max="2" width="9.109375" style="27"/>
    <col min="3" max="3" width="8.6640625" style="27" customWidth="1"/>
    <col min="4" max="4" width="8.33203125" style="27" bestFit="1" customWidth="1"/>
    <col min="5" max="5" width="19" style="27" customWidth="1"/>
    <col min="6" max="6" width="13" style="27" customWidth="1"/>
    <col min="7" max="7" width="1.33203125" style="150" customWidth="1"/>
    <col min="8" max="8" width="8" style="27" bestFit="1" customWidth="1"/>
    <col min="9" max="9" width="14.88671875" style="27" bestFit="1" customWidth="1"/>
    <col min="10" max="10" width="13" style="27" customWidth="1"/>
    <col min="11" max="11" width="1.33203125" style="150" customWidth="1"/>
    <col min="12" max="12" width="8" style="27" bestFit="1" customWidth="1"/>
    <col min="13" max="13" width="14.88671875" style="27" bestFit="1" customWidth="1"/>
    <col min="14" max="14" width="13" style="27" customWidth="1"/>
    <col min="15" max="15" width="1.33203125" style="150" customWidth="1"/>
    <col min="16" max="16" width="13.77734375" style="27" customWidth="1"/>
    <col min="17" max="17" width="16" style="27" customWidth="1"/>
    <col min="18" max="18" width="12.33203125" style="27" customWidth="1"/>
    <col min="19" max="16384" width="9.109375" style="27"/>
  </cols>
  <sheetData>
    <row r="1" spans="1:18" ht="17.399999999999999" x14ac:dyDescent="0.25">
      <c r="A1" s="371" t="s">
        <v>84</v>
      </c>
      <c r="B1" s="371"/>
      <c r="C1" s="371"/>
      <c r="D1" s="371"/>
      <c r="E1" s="371"/>
      <c r="F1" s="371"/>
      <c r="G1" s="371"/>
      <c r="H1" s="371"/>
      <c r="I1" s="371"/>
      <c r="J1" s="371"/>
      <c r="K1" s="201"/>
      <c r="L1" s="201"/>
      <c r="M1" s="201"/>
      <c r="N1" s="201"/>
      <c r="O1" s="135"/>
      <c r="P1" s="53"/>
      <c r="Q1" s="53"/>
      <c r="R1" s="134"/>
    </row>
    <row r="2" spans="1:18" ht="17.399999999999999" x14ac:dyDescent="0.25">
      <c r="A2" s="175" t="str">
        <f>'Pipeline - Solar Summary'!A2</f>
        <v>as of 01/31/2022</v>
      </c>
      <c r="B2" s="54"/>
      <c r="C2" s="54"/>
      <c r="D2" s="54"/>
      <c r="E2" s="54"/>
      <c r="F2" s="54"/>
      <c r="G2" s="136"/>
      <c r="H2" s="54"/>
      <c r="I2" s="54"/>
      <c r="J2" s="54"/>
      <c r="K2" s="136"/>
      <c r="L2" s="157"/>
      <c r="M2" s="157"/>
      <c r="N2" s="157"/>
      <c r="O2" s="136"/>
      <c r="P2" s="54"/>
      <c r="Q2" s="54"/>
      <c r="R2" s="54"/>
    </row>
    <row r="3" spans="1:18" ht="17.399999999999999" x14ac:dyDescent="0.25">
      <c r="A3" s="175"/>
      <c r="B3" s="157"/>
      <c r="C3" s="157"/>
      <c r="D3" s="157"/>
      <c r="E3" s="157"/>
      <c r="F3" s="157"/>
      <c r="G3" s="136"/>
      <c r="H3" s="157"/>
      <c r="I3" s="157"/>
      <c r="J3" s="157"/>
      <c r="K3" s="136"/>
      <c r="L3" s="157"/>
      <c r="M3" s="157"/>
      <c r="N3" s="157"/>
      <c r="O3" s="136"/>
      <c r="P3" s="157"/>
      <c r="Q3" s="157"/>
      <c r="R3" s="157"/>
    </row>
    <row r="4" spans="1:18" ht="15.6" x14ac:dyDescent="0.25">
      <c r="A4" s="137"/>
      <c r="B4" s="137"/>
      <c r="C4" s="137"/>
      <c r="D4" s="374" t="s">
        <v>72</v>
      </c>
      <c r="E4" s="374"/>
      <c r="F4" s="374"/>
      <c r="G4" s="164"/>
      <c r="H4" s="374" t="s">
        <v>71</v>
      </c>
      <c r="I4" s="374"/>
      <c r="J4" s="374"/>
      <c r="K4" s="164"/>
      <c r="L4" s="374" t="s">
        <v>106</v>
      </c>
      <c r="M4" s="374"/>
      <c r="N4" s="374"/>
      <c r="O4" s="164"/>
      <c r="P4" s="375" t="s">
        <v>130</v>
      </c>
      <c r="Q4" s="375"/>
      <c r="R4" s="375"/>
    </row>
    <row r="5" spans="1:18" s="160" customFormat="1" ht="6" customHeight="1" x14ac:dyDescent="0.25">
      <c r="A5" s="158"/>
      <c r="B5" s="158"/>
      <c r="C5" s="158"/>
      <c r="D5" s="159"/>
      <c r="E5" s="159"/>
      <c r="F5" s="159"/>
      <c r="G5" s="158"/>
      <c r="H5" s="159"/>
      <c r="I5" s="159"/>
      <c r="J5" s="159"/>
      <c r="K5" s="158"/>
      <c r="L5" s="159"/>
      <c r="M5" s="159"/>
      <c r="N5" s="159"/>
      <c r="O5" s="158"/>
      <c r="P5" s="159"/>
      <c r="Q5" s="159"/>
      <c r="R5" s="159"/>
    </row>
    <row r="6" spans="1:18" s="28" customFormat="1" ht="13.8" x14ac:dyDescent="0.25">
      <c r="A6" s="138"/>
      <c r="B6" s="138"/>
      <c r="C6" s="138"/>
      <c r="D6" s="376" t="s">
        <v>30</v>
      </c>
      <c r="E6" s="376"/>
      <c r="F6" s="376"/>
      <c r="G6" s="376"/>
      <c r="H6" s="376"/>
      <c r="I6" s="376"/>
      <c r="J6" s="376"/>
      <c r="K6" s="376"/>
      <c r="L6" s="376"/>
      <c r="M6" s="376"/>
      <c r="N6" s="376"/>
      <c r="O6" s="376"/>
      <c r="P6" s="376"/>
      <c r="Q6" s="376"/>
      <c r="R6" s="376"/>
    </row>
    <row r="7" spans="1:18" s="28" customFormat="1" ht="45.6" customHeight="1" x14ac:dyDescent="0.25">
      <c r="A7" s="162" t="s">
        <v>31</v>
      </c>
      <c r="B7" s="163" t="s">
        <v>3</v>
      </c>
      <c r="C7" s="35"/>
      <c r="D7" s="161" t="s">
        <v>73</v>
      </c>
      <c r="E7" s="161" t="s">
        <v>80</v>
      </c>
      <c r="F7" s="161" t="s">
        <v>98</v>
      </c>
      <c r="G7" s="139"/>
      <c r="H7" s="161" t="s">
        <v>73</v>
      </c>
      <c r="I7" s="161" t="s">
        <v>97</v>
      </c>
      <c r="J7" s="161" t="s">
        <v>98</v>
      </c>
      <c r="K7" s="139"/>
      <c r="L7" s="161" t="s">
        <v>73</v>
      </c>
      <c r="M7" s="161" t="s">
        <v>97</v>
      </c>
      <c r="N7" s="161" t="s">
        <v>98</v>
      </c>
      <c r="O7" s="139"/>
      <c r="P7" s="161" t="s">
        <v>73</v>
      </c>
      <c r="Q7" s="161" t="s">
        <v>80</v>
      </c>
      <c r="R7" s="161" t="s">
        <v>98</v>
      </c>
    </row>
    <row r="8" spans="1:18" s="28" customFormat="1" ht="14.4" x14ac:dyDescent="0.3">
      <c r="A8" s="29" t="s">
        <v>10</v>
      </c>
      <c r="B8" s="30" t="s">
        <v>32</v>
      </c>
      <c r="C8" s="30"/>
      <c r="D8" s="31">
        <v>1</v>
      </c>
      <c r="E8" s="31">
        <v>40.119999999999997</v>
      </c>
      <c r="F8" s="72">
        <f>E8/$E$10</f>
        <v>0.62824929533354212</v>
      </c>
      <c r="G8" s="140"/>
      <c r="H8" s="31">
        <v>4407</v>
      </c>
      <c r="I8" s="31">
        <v>585424.13</v>
      </c>
      <c r="J8" s="72">
        <f>I8/$I$10</f>
        <v>0.45438287580853276</v>
      </c>
      <c r="K8" s="140"/>
      <c r="L8" s="31">
        <v>1705</v>
      </c>
      <c r="M8" s="31">
        <v>16398.22</v>
      </c>
      <c r="N8" s="72">
        <f>M8/$I$10</f>
        <v>1.272764476199674E-2</v>
      </c>
      <c r="O8" s="140"/>
      <c r="P8" s="31">
        <f>SUM(D8+H8+L8)</f>
        <v>6113</v>
      </c>
      <c r="Q8" s="31">
        <f>SUM(E8+I8+M8)</f>
        <v>601862.47</v>
      </c>
      <c r="R8" s="72">
        <f>Q8/$Q$10</f>
        <v>0.45616916774601468</v>
      </c>
    </row>
    <row r="9" spans="1:18" s="28" customFormat="1" ht="14.4" x14ac:dyDescent="0.3">
      <c r="A9" s="141" t="s">
        <v>13</v>
      </c>
      <c r="B9" s="142" t="s">
        <v>33</v>
      </c>
      <c r="C9" s="142"/>
      <c r="D9" s="143">
        <v>3</v>
      </c>
      <c r="E9" s="143">
        <v>23.74</v>
      </c>
      <c r="F9" s="144">
        <f>E9/$E$10</f>
        <v>0.37175070466645788</v>
      </c>
      <c r="G9" s="140"/>
      <c r="H9" s="143">
        <v>7199</v>
      </c>
      <c r="I9" s="143">
        <v>702969.78</v>
      </c>
      <c r="J9" s="72">
        <f>I9/$I$10</f>
        <v>0.54561712419146713</v>
      </c>
      <c r="K9" s="140"/>
      <c r="L9" s="143">
        <v>1840</v>
      </c>
      <c r="M9" s="143">
        <v>14528.38</v>
      </c>
      <c r="N9" s="72">
        <f>M9/$I$10</f>
        <v>1.1276349482279064E-2</v>
      </c>
      <c r="O9" s="140"/>
      <c r="P9" s="31">
        <f>SUM(D9+H9+L9)</f>
        <v>9042</v>
      </c>
      <c r="Q9" s="31">
        <f>SUM(E9+I9+M9)</f>
        <v>717521.9</v>
      </c>
      <c r="R9" s="72">
        <f>Q9/$Q$10</f>
        <v>0.54383083225398521</v>
      </c>
    </row>
    <row r="10" spans="1:18" s="34" customFormat="1" ht="13.8" x14ac:dyDescent="0.25">
      <c r="A10" s="372" t="s">
        <v>8</v>
      </c>
      <c r="B10" s="372"/>
      <c r="C10" s="372"/>
      <c r="D10" s="32">
        <f>SUM(D8:D9)</f>
        <v>4</v>
      </c>
      <c r="E10" s="32">
        <f>SUM(E8:E9)</f>
        <v>63.86</v>
      </c>
      <c r="F10" s="33">
        <f>SUM(F8:F9)</f>
        <v>1</v>
      </c>
      <c r="G10" s="145"/>
      <c r="H10" s="32">
        <f>SUM(H8:H9)</f>
        <v>11606</v>
      </c>
      <c r="I10" s="32">
        <f>SUM(I8:I9)</f>
        <v>1288393.9100000001</v>
      </c>
      <c r="J10" s="33">
        <f>SUM(J8:J9)</f>
        <v>0.99999999999999989</v>
      </c>
      <c r="K10" s="145"/>
      <c r="L10" s="32">
        <f>SUM(L8:L9)</f>
        <v>3545</v>
      </c>
      <c r="M10" s="32">
        <f>SUM(M8:M9)</f>
        <v>30926.6</v>
      </c>
      <c r="N10" s="33">
        <f>SUM(N8:N9)</f>
        <v>2.4003994244275802E-2</v>
      </c>
      <c r="O10" s="145"/>
      <c r="P10" s="151">
        <f>SUM(P8:P9)</f>
        <v>15155</v>
      </c>
      <c r="Q10" s="151">
        <f>SUM(Q8:Q9)</f>
        <v>1319384.3700000001</v>
      </c>
      <c r="R10" s="152">
        <f>SUM(R8:R9)</f>
        <v>0.99999999999999989</v>
      </c>
    </row>
    <row r="11" spans="1:18" s="28" customFormat="1" ht="2.4" customHeight="1" x14ac:dyDescent="0.25">
      <c r="A11" s="140"/>
      <c r="B11" s="140"/>
      <c r="C11" s="140"/>
      <c r="D11" s="146"/>
      <c r="E11" s="147"/>
      <c r="F11" s="148"/>
      <c r="G11" s="140"/>
      <c r="H11" s="146"/>
      <c r="I11" s="147"/>
      <c r="J11" s="148"/>
      <c r="K11" s="140"/>
      <c r="L11" s="146"/>
      <c r="M11" s="147"/>
      <c r="N11" s="148"/>
      <c r="O11" s="140"/>
      <c r="P11" s="146"/>
      <c r="Q11" s="147"/>
      <c r="R11" s="148"/>
    </row>
    <row r="12" spans="1:18" s="28" customFormat="1" ht="20.399999999999999" customHeight="1" x14ac:dyDescent="0.25">
      <c r="G12" s="140"/>
      <c r="K12" s="140"/>
      <c r="O12" s="140"/>
    </row>
    <row r="13" spans="1:18" s="28" customFormat="1" ht="13.8" x14ac:dyDescent="0.25">
      <c r="A13" s="138"/>
      <c r="B13" s="138"/>
      <c r="C13" s="138"/>
      <c r="D13" s="376" t="s">
        <v>34</v>
      </c>
      <c r="E13" s="376"/>
      <c r="F13" s="376"/>
      <c r="G13" s="376"/>
      <c r="H13" s="376"/>
      <c r="I13" s="376"/>
      <c r="J13" s="376"/>
      <c r="K13" s="376"/>
      <c r="L13" s="376"/>
      <c r="M13" s="376"/>
      <c r="N13" s="376"/>
      <c r="O13" s="376"/>
      <c r="P13" s="376"/>
      <c r="Q13" s="376"/>
      <c r="R13" s="376"/>
    </row>
    <row r="14" spans="1:18" s="28" customFormat="1" ht="45.6" customHeight="1" x14ac:dyDescent="0.25">
      <c r="A14" s="162" t="s">
        <v>31</v>
      </c>
      <c r="B14" s="163" t="s">
        <v>3</v>
      </c>
      <c r="C14" s="35"/>
      <c r="D14" s="161" t="s">
        <v>74</v>
      </c>
      <c r="E14" s="161" t="s">
        <v>80</v>
      </c>
      <c r="F14" s="161" t="s">
        <v>98</v>
      </c>
      <c r="G14" s="139"/>
      <c r="H14" s="161" t="s">
        <v>74</v>
      </c>
      <c r="I14" s="161" t="s">
        <v>80</v>
      </c>
      <c r="J14" s="161" t="s">
        <v>98</v>
      </c>
      <c r="K14" s="139"/>
      <c r="L14" s="161" t="s">
        <v>74</v>
      </c>
      <c r="M14" s="161" t="s">
        <v>80</v>
      </c>
      <c r="N14" s="161" t="s">
        <v>98</v>
      </c>
      <c r="O14" s="139"/>
      <c r="P14" s="161" t="s">
        <v>74</v>
      </c>
      <c r="Q14" s="161" t="s">
        <v>80</v>
      </c>
      <c r="R14" s="161" t="s">
        <v>98</v>
      </c>
    </row>
    <row r="15" spans="1:18" s="28" customFormat="1" ht="14.4" x14ac:dyDescent="0.3">
      <c r="A15" s="29" t="s">
        <v>10</v>
      </c>
      <c r="B15" s="30" t="s">
        <v>32</v>
      </c>
      <c r="C15" s="30"/>
      <c r="D15" s="31">
        <v>0</v>
      </c>
      <c r="E15" s="198">
        <v>0</v>
      </c>
      <c r="F15" s="72">
        <f>E15/E17</f>
        <v>0</v>
      </c>
      <c r="G15" s="140"/>
      <c r="H15" s="31">
        <v>2855</v>
      </c>
      <c r="I15" s="31">
        <v>28453.08</v>
      </c>
      <c r="J15" s="72">
        <f>I15/$I$17</f>
        <v>0.35491432023427549</v>
      </c>
      <c r="K15" s="140"/>
      <c r="L15" s="31">
        <v>1700</v>
      </c>
      <c r="M15" s="31">
        <v>16348.98</v>
      </c>
      <c r="N15" s="72">
        <f>M15/$I$17</f>
        <v>0.20393177551336322</v>
      </c>
      <c r="O15" s="140"/>
      <c r="P15" s="31">
        <f t="shared" ref="P15:P16" si="0">SUM(D15+H15+L15)</f>
        <v>4555</v>
      </c>
      <c r="Q15" s="31">
        <f t="shared" ref="Q15:Q16" si="1">SUM(E15+I15+M15)</f>
        <v>44802.06</v>
      </c>
      <c r="R15" s="72">
        <f>Q15/$Q$17</f>
        <v>0.4034949340298104</v>
      </c>
    </row>
    <row r="16" spans="1:18" s="28" customFormat="1" ht="14.4" x14ac:dyDescent="0.3">
      <c r="A16" s="29" t="s">
        <v>13</v>
      </c>
      <c r="B16" s="30" t="s">
        <v>33</v>
      </c>
      <c r="C16" s="30"/>
      <c r="D16" s="31">
        <v>3</v>
      </c>
      <c r="E16" s="31">
        <v>23.74</v>
      </c>
      <c r="F16" s="72">
        <f>E16/E17</f>
        <v>1</v>
      </c>
      <c r="G16" s="140"/>
      <c r="H16" s="31">
        <v>6004</v>
      </c>
      <c r="I16" s="31">
        <v>51715.79</v>
      </c>
      <c r="J16" s="72">
        <f>I16/$I$17</f>
        <v>0.64508567976572462</v>
      </c>
      <c r="K16" s="140"/>
      <c r="L16" s="31">
        <v>1838</v>
      </c>
      <c r="M16" s="31">
        <v>14493.41</v>
      </c>
      <c r="N16" s="72">
        <f>M16/$I$17</f>
        <v>0.18078600833465658</v>
      </c>
      <c r="O16" s="140"/>
      <c r="P16" s="31">
        <f t="shared" si="0"/>
        <v>7845</v>
      </c>
      <c r="Q16" s="31">
        <f t="shared" si="1"/>
        <v>66232.94</v>
      </c>
      <c r="R16" s="72">
        <f>Q16/$Q$17</f>
        <v>0.5965050659701896</v>
      </c>
    </row>
    <row r="17" spans="1:18" s="34" customFormat="1" ht="13.8" x14ac:dyDescent="0.25">
      <c r="A17" s="372" t="s">
        <v>8</v>
      </c>
      <c r="B17" s="372"/>
      <c r="C17" s="372"/>
      <c r="D17" s="32">
        <f>SUM(D15:D16)</f>
        <v>3</v>
      </c>
      <c r="E17" s="32">
        <f>SUM(E15:E16)</f>
        <v>23.74</v>
      </c>
      <c r="F17" s="33">
        <f>SUM(F15:F16)</f>
        <v>1</v>
      </c>
      <c r="G17" s="145"/>
      <c r="H17" s="32">
        <f>SUM(H15:H16)</f>
        <v>8859</v>
      </c>
      <c r="I17" s="32">
        <f>SUM(I15:I16)</f>
        <v>80168.87</v>
      </c>
      <c r="J17" s="33">
        <f>SUM(J15:J16)</f>
        <v>1</v>
      </c>
      <c r="K17" s="145"/>
      <c r="L17" s="32">
        <f>SUM(L15:L16)</f>
        <v>3538</v>
      </c>
      <c r="M17" s="32">
        <f>SUM(M15:M16)</f>
        <v>30842.39</v>
      </c>
      <c r="N17" s="33">
        <f>SUM(N15:N16)</f>
        <v>0.3847177838480198</v>
      </c>
      <c r="O17" s="145"/>
      <c r="P17" s="151">
        <f>SUM(P15:P16)</f>
        <v>12400</v>
      </c>
      <c r="Q17" s="151">
        <f>SUM(Q15:Q16)</f>
        <v>111035</v>
      </c>
      <c r="R17" s="152">
        <f>SUM(R15:R16)</f>
        <v>1</v>
      </c>
    </row>
    <row r="18" spans="1:18" s="28" customFormat="1" ht="1.8" customHeight="1" x14ac:dyDescent="0.25">
      <c r="A18" s="140"/>
      <c r="B18" s="140"/>
      <c r="C18" s="140"/>
      <c r="D18" s="146"/>
      <c r="E18" s="147"/>
      <c r="F18" s="148"/>
      <c r="G18" s="140"/>
      <c r="H18" s="146"/>
      <c r="I18" s="147"/>
      <c r="J18" s="148"/>
      <c r="K18" s="140"/>
      <c r="L18" s="146"/>
      <c r="M18" s="147"/>
      <c r="N18" s="148"/>
      <c r="O18" s="140"/>
      <c r="P18" s="146"/>
      <c r="Q18" s="147"/>
      <c r="R18" s="148"/>
    </row>
    <row r="19" spans="1:18" s="140" customFormat="1" ht="8.4" customHeight="1" x14ac:dyDescent="0.25">
      <c r="D19" s="149"/>
      <c r="E19" s="149"/>
      <c r="H19" s="149"/>
      <c r="I19" s="149"/>
      <c r="L19" s="149"/>
      <c r="M19" s="149"/>
      <c r="P19" s="149"/>
      <c r="Q19" s="149"/>
    </row>
    <row r="20" spans="1:18" ht="15" customHeight="1" x14ac:dyDescent="0.25">
      <c r="A20" s="373" t="s">
        <v>76</v>
      </c>
      <c r="B20" s="373"/>
      <c r="C20" s="373"/>
      <c r="D20" s="373"/>
      <c r="E20" s="373"/>
      <c r="F20" s="373"/>
      <c r="G20" s="373"/>
      <c r="H20" s="373"/>
      <c r="I20" s="373"/>
      <c r="J20" s="373"/>
      <c r="K20" s="373"/>
      <c r="L20" s="373"/>
      <c r="M20" s="373"/>
      <c r="N20" s="373"/>
      <c r="O20" s="373"/>
      <c r="P20" s="373"/>
      <c r="Q20" s="373"/>
      <c r="R20" s="373"/>
    </row>
    <row r="21" spans="1:18" x14ac:dyDescent="0.25">
      <c r="A21" s="373"/>
      <c r="B21" s="373"/>
      <c r="C21" s="373"/>
      <c r="D21" s="373"/>
      <c r="E21" s="373"/>
      <c r="F21" s="373"/>
      <c r="G21" s="373"/>
      <c r="H21" s="373"/>
      <c r="I21" s="373"/>
      <c r="J21" s="373"/>
      <c r="K21" s="373"/>
      <c r="L21" s="373"/>
      <c r="M21" s="373"/>
      <c r="N21" s="373"/>
      <c r="O21" s="373"/>
      <c r="P21" s="373"/>
      <c r="Q21" s="373"/>
      <c r="R21" s="373"/>
    </row>
  </sheetData>
  <mergeCells count="10">
    <mergeCell ref="A1:J1"/>
    <mergeCell ref="A17:C17"/>
    <mergeCell ref="A20:R21"/>
    <mergeCell ref="H4:J4"/>
    <mergeCell ref="P4:R4"/>
    <mergeCell ref="D13:R13"/>
    <mergeCell ref="D4:F4"/>
    <mergeCell ref="A10:C10"/>
    <mergeCell ref="D6:R6"/>
    <mergeCell ref="L4:N4"/>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M27"/>
  <sheetViews>
    <sheetView showGridLines="0" workbookViewId="0">
      <selection activeCell="C1" sqref="C1"/>
    </sheetView>
  </sheetViews>
  <sheetFormatPr defaultRowHeight="14.4" x14ac:dyDescent="0.3"/>
  <cols>
    <col min="1" max="2" width="2.109375" style="51" customWidth="1"/>
    <col min="3" max="3" width="1.6640625" style="51" customWidth="1"/>
    <col min="4" max="4" width="8.88671875" style="51"/>
    <col min="5" max="5" width="32.109375" style="51" customWidth="1"/>
    <col min="6" max="7" width="8.88671875" style="51"/>
    <col min="8" max="8" width="17.6640625" style="51" bestFit="1" customWidth="1"/>
    <col min="9" max="9" width="66.109375" style="51" customWidth="1"/>
    <col min="10" max="10" width="1.44140625" style="51" customWidth="1"/>
    <col min="11" max="16384" width="8.88671875" style="51"/>
  </cols>
  <sheetData>
    <row r="1" spans="3:13" ht="15" thickBot="1" x14ac:dyDescent="0.35"/>
    <row r="2" spans="3:13" x14ac:dyDescent="0.3">
      <c r="C2" s="5"/>
      <c r="D2" s="6"/>
      <c r="E2" s="6"/>
      <c r="F2" s="6"/>
      <c r="G2" s="6"/>
      <c r="H2" s="6"/>
      <c r="I2" s="6"/>
      <c r="J2" s="7"/>
    </row>
    <row r="3" spans="3:13" ht="17.399999999999999" x14ac:dyDescent="0.3">
      <c r="C3" s="8"/>
      <c r="D3" s="9" t="s">
        <v>131</v>
      </c>
      <c r="E3" s="10"/>
      <c r="F3" s="10"/>
      <c r="G3" s="10"/>
      <c r="H3" s="10"/>
      <c r="I3" s="10"/>
      <c r="J3" s="11"/>
    </row>
    <row r="4" spans="3:13" ht="15.6" x14ac:dyDescent="0.3">
      <c r="C4" s="12"/>
      <c r="D4" s="13"/>
      <c r="E4" s="13"/>
      <c r="F4" s="14"/>
      <c r="G4" s="13"/>
      <c r="H4" s="13"/>
      <c r="I4" s="13"/>
      <c r="J4" s="15"/>
    </row>
    <row r="5" spans="3:13" ht="15.6" x14ac:dyDescent="0.3">
      <c r="C5" s="12"/>
      <c r="D5" s="16" t="s">
        <v>22</v>
      </c>
      <c r="E5" s="17"/>
      <c r="F5" s="18"/>
      <c r="G5" s="19"/>
      <c r="H5" s="17"/>
      <c r="I5" s="17"/>
      <c r="J5" s="20"/>
      <c r="K5" s="21"/>
      <c r="L5" s="22"/>
      <c r="M5" s="22"/>
    </row>
    <row r="6" spans="3:13" ht="15.6" x14ac:dyDescent="0.3">
      <c r="C6" s="12"/>
      <c r="D6" s="16"/>
      <c r="E6" s="17"/>
      <c r="F6" s="18"/>
      <c r="G6" s="19"/>
      <c r="H6" s="17"/>
      <c r="I6" s="17"/>
      <c r="J6" s="15"/>
    </row>
    <row r="7" spans="3:13" x14ac:dyDescent="0.3">
      <c r="C7" s="12"/>
      <c r="D7" s="380" t="s">
        <v>14</v>
      </c>
      <c r="E7" s="380"/>
      <c r="F7" s="378" t="s">
        <v>23</v>
      </c>
      <c r="G7" s="378"/>
      <c r="H7" s="378"/>
      <c r="I7" s="378"/>
      <c r="J7" s="15"/>
    </row>
    <row r="8" spans="3:13" x14ac:dyDescent="0.3">
      <c r="C8" s="12"/>
      <c r="D8" s="380"/>
      <c r="E8" s="380"/>
      <c r="F8" s="378"/>
      <c r="G8" s="378"/>
      <c r="H8" s="378"/>
      <c r="I8" s="378"/>
      <c r="J8" s="23"/>
    </row>
    <row r="9" spans="3:13" s="173" customFormat="1" x14ac:dyDescent="0.3">
      <c r="C9" s="12"/>
      <c r="D9" s="380" t="s">
        <v>82</v>
      </c>
      <c r="E9" s="380"/>
      <c r="F9" s="378" t="s">
        <v>85</v>
      </c>
      <c r="G9" s="378"/>
      <c r="H9" s="378"/>
      <c r="I9" s="378"/>
      <c r="J9" s="23"/>
    </row>
    <row r="10" spans="3:13" s="173" customFormat="1" ht="34.200000000000003" customHeight="1" x14ac:dyDescent="0.3">
      <c r="C10" s="12"/>
      <c r="D10" s="380"/>
      <c r="E10" s="380"/>
      <c r="F10" s="378"/>
      <c r="G10" s="378"/>
      <c r="H10" s="378"/>
      <c r="I10" s="378"/>
      <c r="J10" s="23"/>
    </row>
    <row r="11" spans="3:13" ht="14.4" customHeight="1" x14ac:dyDescent="0.3">
      <c r="C11" s="12"/>
      <c r="D11" s="377" t="s">
        <v>12</v>
      </c>
      <c r="E11" s="377"/>
      <c r="F11" s="378" t="s">
        <v>24</v>
      </c>
      <c r="G11" s="378"/>
      <c r="H11" s="378"/>
      <c r="I11" s="378"/>
      <c r="J11" s="23"/>
    </row>
    <row r="12" spans="3:13" ht="14.4" customHeight="1" x14ac:dyDescent="0.3">
      <c r="C12" s="12"/>
      <c r="D12" s="377"/>
      <c r="E12" s="377"/>
      <c r="F12" s="378"/>
      <c r="G12" s="378"/>
      <c r="H12" s="378"/>
      <c r="I12" s="378"/>
      <c r="J12" s="15"/>
    </row>
    <row r="13" spans="3:13" ht="14.4" customHeight="1" x14ac:dyDescent="0.3">
      <c r="C13" s="12"/>
      <c r="D13" s="377" t="s">
        <v>47</v>
      </c>
      <c r="E13" s="377"/>
      <c r="F13" s="378" t="s">
        <v>86</v>
      </c>
      <c r="G13" s="378"/>
      <c r="H13" s="378"/>
      <c r="I13" s="378"/>
      <c r="J13" s="15"/>
    </row>
    <row r="14" spans="3:13" ht="14.4" customHeight="1" x14ac:dyDescent="0.3">
      <c r="C14" s="12"/>
      <c r="D14" s="377"/>
      <c r="E14" s="377"/>
      <c r="F14" s="378"/>
      <c r="G14" s="378"/>
      <c r="H14" s="378"/>
      <c r="I14" s="378"/>
      <c r="J14" s="15"/>
    </row>
    <row r="15" spans="3:13" x14ac:dyDescent="0.3">
      <c r="C15" s="12"/>
      <c r="D15" s="377" t="s">
        <v>49</v>
      </c>
      <c r="E15" s="377"/>
      <c r="F15" s="379" t="s">
        <v>25</v>
      </c>
      <c r="G15" s="379"/>
      <c r="H15" s="379"/>
      <c r="I15" s="379"/>
      <c r="J15" s="15"/>
    </row>
    <row r="16" spans="3:13" x14ac:dyDescent="0.3">
      <c r="C16" s="12"/>
      <c r="D16" s="377"/>
      <c r="E16" s="377"/>
      <c r="F16" s="379"/>
      <c r="G16" s="379"/>
      <c r="H16" s="379"/>
      <c r="I16" s="379"/>
      <c r="J16" s="15"/>
    </row>
    <row r="17" spans="3:10" x14ac:dyDescent="0.3">
      <c r="C17" s="12"/>
      <c r="D17" s="377" t="s">
        <v>50</v>
      </c>
      <c r="E17" s="377"/>
      <c r="F17" s="378" t="s">
        <v>52</v>
      </c>
      <c r="G17" s="378"/>
      <c r="H17" s="378"/>
      <c r="I17" s="378"/>
      <c r="J17" s="15"/>
    </row>
    <row r="18" spans="3:10" ht="19.2" customHeight="1" x14ac:dyDescent="0.3">
      <c r="C18" s="12"/>
      <c r="D18" s="377"/>
      <c r="E18" s="377"/>
      <c r="F18" s="378"/>
      <c r="G18" s="378"/>
      <c r="H18" s="378"/>
      <c r="I18" s="378"/>
      <c r="J18" s="15"/>
    </row>
    <row r="19" spans="3:10" ht="14.4" customHeight="1" x14ac:dyDescent="0.3">
      <c r="C19" s="12"/>
      <c r="D19" s="377" t="s">
        <v>51</v>
      </c>
      <c r="E19" s="377"/>
      <c r="F19" s="378" t="s">
        <v>87</v>
      </c>
      <c r="G19" s="378"/>
      <c r="H19" s="378"/>
      <c r="I19" s="378"/>
      <c r="J19" s="15"/>
    </row>
    <row r="20" spans="3:10" ht="19.8" customHeight="1" x14ac:dyDescent="0.3">
      <c r="C20" s="12"/>
      <c r="D20" s="377"/>
      <c r="E20" s="377"/>
      <c r="F20" s="378"/>
      <c r="G20" s="378"/>
      <c r="H20" s="378"/>
      <c r="I20" s="378"/>
      <c r="J20" s="15"/>
    </row>
    <row r="21" spans="3:10" ht="14.4" customHeight="1" x14ac:dyDescent="0.3">
      <c r="C21" s="12"/>
      <c r="D21" s="381" t="s">
        <v>56</v>
      </c>
      <c r="E21" s="381"/>
      <c r="F21" s="378" t="s">
        <v>75</v>
      </c>
      <c r="G21" s="378"/>
      <c r="H21" s="378"/>
      <c r="I21" s="378"/>
      <c r="J21" s="15"/>
    </row>
    <row r="22" spans="3:10" ht="21" customHeight="1" x14ac:dyDescent="0.3">
      <c r="C22" s="12"/>
      <c r="D22" s="381"/>
      <c r="E22" s="381"/>
      <c r="F22" s="378"/>
      <c r="G22" s="378"/>
      <c r="H22" s="378"/>
      <c r="I22" s="378"/>
      <c r="J22" s="15"/>
    </row>
    <row r="23" spans="3:10" s="173" customFormat="1" x14ac:dyDescent="0.3">
      <c r="C23" s="12"/>
      <c r="D23" s="377" t="s">
        <v>88</v>
      </c>
      <c r="E23" s="377"/>
      <c r="F23" s="378" t="s">
        <v>89</v>
      </c>
      <c r="G23" s="378"/>
      <c r="H23" s="378"/>
      <c r="I23" s="378"/>
      <c r="J23" s="15"/>
    </row>
    <row r="24" spans="3:10" s="173" customFormat="1" ht="18" customHeight="1" x14ac:dyDescent="0.3">
      <c r="C24" s="12"/>
      <c r="D24" s="377"/>
      <c r="E24" s="377"/>
      <c r="F24" s="378"/>
      <c r="G24" s="378"/>
      <c r="H24" s="378"/>
      <c r="I24" s="378"/>
      <c r="J24" s="15"/>
    </row>
    <row r="25" spans="3:10" x14ac:dyDescent="0.3">
      <c r="C25" s="12"/>
      <c r="D25" s="377" t="s">
        <v>16</v>
      </c>
      <c r="E25" s="377"/>
      <c r="F25" s="379" t="s">
        <v>25</v>
      </c>
      <c r="G25" s="379"/>
      <c r="H25" s="379"/>
      <c r="I25" s="379"/>
      <c r="J25" s="15"/>
    </row>
    <row r="26" spans="3:10" x14ac:dyDescent="0.3">
      <c r="C26" s="12"/>
      <c r="D26" s="377"/>
      <c r="E26" s="377"/>
      <c r="F26" s="379"/>
      <c r="G26" s="379"/>
      <c r="H26" s="379"/>
      <c r="I26" s="379"/>
      <c r="J26" s="15"/>
    </row>
    <row r="27" spans="3:10" ht="15" thickBot="1" x14ac:dyDescent="0.35">
      <c r="C27" s="24"/>
      <c r="D27" s="50"/>
      <c r="E27" s="50"/>
      <c r="F27" s="50"/>
      <c r="G27" s="50"/>
      <c r="H27" s="50"/>
      <c r="I27" s="50"/>
      <c r="J27" s="25"/>
    </row>
  </sheetData>
  <mergeCells count="20">
    <mergeCell ref="D25:E26"/>
    <mergeCell ref="F25:I26"/>
    <mergeCell ref="D17:E18"/>
    <mergeCell ref="F17:I18"/>
    <mergeCell ref="D13:E14"/>
    <mergeCell ref="F13:I14"/>
    <mergeCell ref="D19:E20"/>
    <mergeCell ref="F19:I20"/>
    <mergeCell ref="D21:E22"/>
    <mergeCell ref="F21:I22"/>
    <mergeCell ref="D23:E24"/>
    <mergeCell ref="F23:I24"/>
    <mergeCell ref="D11:E12"/>
    <mergeCell ref="F11:I12"/>
    <mergeCell ref="D15:E16"/>
    <mergeCell ref="F15:I16"/>
    <mergeCell ref="D7:E8"/>
    <mergeCell ref="F7:I8"/>
    <mergeCell ref="D9:E10"/>
    <mergeCell ref="F9:I10"/>
  </mergeCells>
  <pageMargins left="0.7" right="0.7" top="0.75" bottom="0.75" header="0.3" footer="0.3"/>
  <pageSetup paperSize="0" scale="7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FA361EF3AC6554087790FAC4B918CBD" ma:contentTypeVersion="14" ma:contentTypeDescription="Create a new document." ma:contentTypeScope="" ma:versionID="7d51d3c3a3e3ee7bddfe87f3f6d9efbd">
  <xsd:schema xmlns:xsd="http://www.w3.org/2001/XMLSchema" xmlns:xs="http://www.w3.org/2001/XMLSchema" xmlns:p="http://schemas.microsoft.com/office/2006/metadata/properties" xmlns:ns1="http://schemas.microsoft.com/sharepoint/v3" xmlns:ns3="ab5b6c4f-5201-4d55-98c6-21c366652d49" xmlns:ns4="4bed5f5f-57df-4378-aeb2-ffb628aea86f" targetNamespace="http://schemas.microsoft.com/office/2006/metadata/properties" ma:root="true" ma:fieldsID="6fd754fb6a1469207e446e67dd32e00e" ns1:_="" ns3:_="" ns4:_="">
    <xsd:import namespace="http://schemas.microsoft.com/sharepoint/v3"/>
    <xsd:import namespace="ab5b6c4f-5201-4d55-98c6-21c366652d49"/>
    <xsd:import namespace="4bed5f5f-57df-4378-aeb2-ffb628aea86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1:_ip_UnifiedCompliancePolicyProperties" minOccurs="0"/>
                <xsd:element ref="ns1:_ip_UnifiedCompliancePolicyUIActio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5b6c4f-5201-4d55-98c6-21c366652d4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ed5f5f-57df-4378-aeb2-ffb628aea86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CDFD3E-71BA-4A0F-8D0C-5E25BDDE4E99}">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bed5f5f-57df-4378-aeb2-ffb628aea86f"/>
    <ds:schemaRef ds:uri="ab5b6c4f-5201-4d55-98c6-21c366652d49"/>
    <ds:schemaRef ds:uri="http://www.w3.org/XML/1998/namespace"/>
    <ds:schemaRef ds:uri="http://purl.org/dc/dcmitype/"/>
  </ds:schemaRefs>
</ds:datastoreItem>
</file>

<file path=customXml/itemProps2.xml><?xml version="1.0" encoding="utf-8"?>
<ds:datastoreItem xmlns:ds="http://schemas.openxmlformats.org/officeDocument/2006/customXml" ds:itemID="{67A9BC9E-9AA2-4D4C-BFD8-F843FBF3D34B}">
  <ds:schemaRefs>
    <ds:schemaRef ds:uri="http://schemas.microsoft.com/sharepoint/v3/contenttype/forms"/>
  </ds:schemaRefs>
</ds:datastoreItem>
</file>

<file path=customXml/itemProps3.xml><?xml version="1.0" encoding="utf-8"?>
<ds:datastoreItem xmlns:ds="http://schemas.openxmlformats.org/officeDocument/2006/customXml" ds:itemID="{7FEC6D17-6870-462E-8525-F1F21193FD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5b6c4f-5201-4d55-98c6-21c366652d49"/>
    <ds:schemaRef ds:uri="4bed5f5f-57df-4378-aeb2-ffb628aea8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Pipeline - Solar Summary</vt:lpstr>
      <vt:lpstr>Interconnection &amp; Customer Type</vt:lpstr>
      <vt:lpstr>Project Type</vt:lpstr>
      <vt:lpstr>TPO Summary</vt:lpstr>
      <vt:lpstr>Pipeline - Definitions</vt:lpstr>
      <vt:lpstr>'Interconnection &amp; Customer Type'!Print_Area</vt:lpstr>
      <vt:lpstr>'Pipeline - Solar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Zito, Melissa</dc:creator>
  <cp:lastModifiedBy>Zito, Melissa</cp:lastModifiedBy>
  <cp:lastPrinted>2020-06-15T15:17:38Z</cp:lastPrinted>
  <dcterms:created xsi:type="dcterms:W3CDTF">2016-07-21T12:43:30Z</dcterms:created>
  <dcterms:modified xsi:type="dcterms:W3CDTF">2022-02-14T18:56:11Z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0x0101008FA361EF3AC6554087790FAC4B918CBD</vt:lpwstr>
  </property>
</Properties>
</file>