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jresources-my.sharepoint.com/personal/jastorino_njng_com/Documents/SAVEGREEN/BPU Reporting/Q4PY21 - April 2022-June 2022/Final Versions/"/>
    </mc:Choice>
  </mc:AlternateContent>
  <xr:revisionPtr revIDLastSave="24" documentId="8_{4583525F-9668-40F4-8D5E-F3DADE11D4BF}" xr6:coauthVersionLast="47" xr6:coauthVersionMax="47" xr10:uidLastSave="{AD2F774A-AE1A-450B-8372-C047910F91AB}"/>
  <bookViews>
    <workbookView xWindow="25080" yWindow="-120" windowWidth="25440" windowHeight="15390" tabRatio="959" firstSheet="1" activeTab="2" xr2:uid="{00000000-000D-0000-FFFF-FFFF00000000}"/>
  </bookViews>
  <sheets>
    <sheet name="Wholesale Annual Electric (Orig" sheetId="25" state="hidden" r:id="rId1"/>
    <sheet name="Table 1" sheetId="86" r:id="rId2"/>
    <sheet name="Tables 2-6" sheetId="87" r:id="rId3"/>
    <sheet name="Table 7" sheetId="99" r:id="rId4"/>
    <sheet name="Table 8" sheetId="102" r:id="rId5"/>
    <sheet name="Ap A - Participant Def" sheetId="90" r:id="rId6"/>
    <sheet name="Apx B - Qtr NG Master" sheetId="27" r:id="rId7"/>
    <sheet name="Apx C - Qtr NG LMI" sheetId="29" r:id="rId8"/>
    <sheet name=" Apx D - Qtr NG Business" sheetId="30" r:id="rId9"/>
    <sheet name="Apx E - NJ CEA Benchmarks" sheetId="61" r:id="rId10"/>
    <sheet name="AP F - Secondary Metrics" sheetId="91" r:id="rId11"/>
    <sheet name="AP G - Transfer" sheetId="92" r:id="rId12"/>
    <sheet name="QPI" sheetId="79" state="hidden" r:id="rId13"/>
    <sheet name="AP H - CostTest" sheetId="97" r:id="rId14"/>
    <sheet name="AP I - Program Changes" sheetId="94" r:id="rId15"/>
    <sheet name="Lookup_Sheet" sheetId="95" r:id="rId16"/>
    <sheet name="HVAC Reconciliation - OBRP(old)" sheetId="46" state="hidden" r:id="rId17"/>
    <sheet name="Sheet2" sheetId="78" state="hidden" r:id="rId18"/>
  </sheets>
  <externalReferences>
    <externalReference r:id="rId19"/>
  </externalReferences>
  <definedNames>
    <definedName name="__FPMExcelClient_CellBasedFunctionStatus" localSheetId="9" hidden="1">"2_2_2_2_2_2"</definedName>
    <definedName name="__FPMExcelClient_Connection" localSheetId="9">"_FPM_BPCNW10_[http://sapbppd1.fenetwork.com/sap/bpc/]_[FE_REVFCST]_[VOL_APPL]_[false]_[false]\1"</definedName>
    <definedName name="_xlnm._FilterDatabase" localSheetId="16" hidden="1">'HVAC Reconciliation - OBRP(old)'!$B$1:$E$354</definedName>
    <definedName name="CH_COS" localSheetId="0">#REF!</definedName>
    <definedName name="_xlnm.Database" localSheetId="5">#REF!</definedName>
    <definedName name="_xlnm.Database" localSheetId="10">#REF!</definedName>
    <definedName name="_xlnm.Database" localSheetId="11">#REF!</definedName>
    <definedName name="_xlnm.Database" localSheetId="14">#REF!</definedName>
    <definedName name="_xlnm.Database" localSheetId="15">#REF!</definedName>
    <definedName name="_xlnm.Database" localSheetId="3">#REF!</definedName>
    <definedName name="_xlnm.Database">#REF!</definedName>
    <definedName name="dd" localSheetId="0">[1]!RDR+1</definedName>
    <definedName name="JR_PAGE_ANCHOR_0_1" localSheetId="5">#REF!</definedName>
    <definedName name="JR_PAGE_ANCHOR_0_1" localSheetId="10">#REF!</definedName>
    <definedName name="JR_PAGE_ANCHOR_0_1" localSheetId="11">#REF!</definedName>
    <definedName name="JR_PAGE_ANCHOR_0_1" localSheetId="14">#REF!</definedName>
    <definedName name="JR_PAGE_ANCHOR_0_1" localSheetId="15">#REF!</definedName>
    <definedName name="JR_PAGE_ANCHOR_0_1" localSheetId="3">#REF!</definedName>
    <definedName name="JR_PAGE_ANCHOR_0_1">#REF!</definedName>
    <definedName name="MNTH_ENERGY" localSheetId="0">#REF!</definedName>
    <definedName name="NSP_COS" localSheetId="0">#REF!</definedName>
    <definedName name="_xlnm.Print_Area" localSheetId="9">'Apx E - NJ CEA Benchmarks'!$A$3:$N$15</definedName>
    <definedName name="_xlnm.Print_Titles" localSheetId="3">'Table 7'!$16:$16</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[1]!RDR+1</definedName>
    <definedName name="revreq" localSheetId="0">#REF!</definedName>
    <definedName name="Table1">#REF!</definedName>
    <definedName name="wrn.CFC._.QUARTER." localSheetId="8"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10"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15" hidden="1">{"CFC COMPARISON",#N/A,FALSE,"CFCCOMP";"CREDIT LETTER",#N/A,FALSE,"CFCCOMP";"DEBT OBLIGATION",#N/A,FALSE,"CFCCOMP";"OFFICERS CERTIFICATE",#N/A,FALSE,"CFCCOMP"}</definedName>
    <definedName name="wrn.CFC._.QUARTER." localSheetId="12"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8" hidden="1">{"COVER",#N/A,FALSE,"COVERPMT";"COMPANY ORDER",#N/A,FALSE,"COVERPMT";"EXHIBIT A",#N/A,FALSE,"COVERPMT"}</definedName>
    <definedName name="wrn.FUEL._.SCHEDULE." localSheetId="5" hidden="1">{"COVER",#N/A,FALSE,"COVERPMT";"COMPANY ORDER",#N/A,FALSE,"COVERPMT";"EXHIBIT A",#N/A,FALSE,"COVERPMT"}</definedName>
    <definedName name="wrn.FUEL._.SCHEDULE." localSheetId="10" hidden="1">{"COVER",#N/A,FALSE,"COVERPMT";"COMPANY ORDER",#N/A,FALSE,"COVERPMT";"EXHIBIT A",#N/A,FALSE,"COVERPMT"}</definedName>
    <definedName name="wrn.FUEL._.SCHEDULE." localSheetId="11" hidden="1">{"COVER",#N/A,FALSE,"COVERPMT";"COMPANY ORDER",#N/A,FALSE,"COVERPMT";"EXHIBIT A",#N/A,FALSE,"COVERPMT"}</definedName>
    <definedName name="wrn.FUEL._.SCHEDULE." localSheetId="13" hidden="1">{"COVER",#N/A,FALSE,"COVERPMT";"COMPANY ORDER",#N/A,FALSE,"COVERPMT";"EXHIBIT A",#N/A,FALSE,"COVERPMT"}</definedName>
    <definedName name="wrn.FUEL._.SCHEDULE." localSheetId="14"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15" hidden="1">{"COVER",#N/A,FALSE,"COVERPMT";"COMPANY ORDER",#N/A,FALSE,"COVERPMT";"EXHIBIT A",#N/A,FALSE,"COVERPMT"}</definedName>
    <definedName name="wrn.FUEL._.SCHEDULE." localSheetId="12" hidden="1">{"COVER",#N/A,FALSE,"COVERPMT";"COMPANY ORDER",#N/A,FALSE,"COVERPMT";"EXHIBIT A",#N/A,FALSE,"COVERPMT"}</definedName>
    <definedName name="wrn.FUEL._.SCHEDULE." localSheetId="3"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8" hidden="1">' Apx D - Qtr NG Business'!#REF!</definedName>
    <definedName name="Z_E3A30FBC_675D_4AD8_9B2D_12956792A138_.wvu.Rows" localSheetId="6" hidden="1">'Apx B - Qtr NG Master'!#REF!</definedName>
    <definedName name="Z_E3A30FBC_675D_4AD8_9B2D_12956792A138_.wvu.Rows" localSheetId="7" hidden="1">'Apx C - Qtr NG LMI'!#REF!</definedName>
    <definedName name="Z_E3A30FBC_675D_4AD8_9B2D_12956792A138_.wvu.Rows" localSheetId="3" hidden="1">'Table 7'!#REF!</definedName>
    <definedName name="Z_E3A30FBC_675D_4AD8_9B2D_12956792A138_.wvu.Rows" localSheetId="0" hidden="1">'Wholesale Annual Electric (Orig'!#REF!</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55" i="46" l="1"/>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<sst xmlns="http://schemas.openxmlformats.org/spreadsheetml/2006/main" count="3565" uniqueCount="1660">
  <si>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</si>
  <si>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</si>
  <si>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</si>
  <si>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</si>
  <si>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</si>
  <si>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</si>
  <si>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</si>
  <si>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</si>
  <si>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</si>
  <si>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</si>
  <si>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</si>
  <si>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</si>
  <si>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</si>
  <si>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</si>
  <si>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</si>
  <si>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</si>
  <si>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</si>
  <si>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</si>
  <si>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</si>
  <si>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</si>
  <si>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</si>
  <si>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</si>
  <si>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</si>
  <si>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</si>
  <si>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</si>
  <si>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</si>
  <si>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</si>
  <si>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</si>
  <si>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</si>
  <si>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</si>
  <si>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</si>
  <si>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</si>
  <si>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</si>
  <si>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</si>
  <si>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</si>
  <si>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</si>
  <si>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</si>
  <si>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</si>
  <si>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</si>
  <si>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</si>
  <si>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</si>
  <si>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</si>
  <si>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</si>
  <si>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</si>
  <si>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</si>
  <si>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</si>
  <si>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</si>
  <si>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</si>
  <si>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</si>
  <si>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</si>
  <si>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</si>
  <si>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</si>
  <si>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</si>
  <si>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</si>
  <si>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</si>
  <si>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Table 1 – Program Year 2022 Program Results</t>
  </si>
  <si>
    <t>Utility-Administered Programs
Ex-ante Energy Savings
(Dth)</t>
  </si>
  <si>
    <t>Comfort Partners
Ex-ante Energy Savings
(Dth)</t>
  </si>
  <si>
    <t>Other Programs
Ex-ante Energy Savings
(Dth) 1</t>
  </si>
  <si>
    <t>Total
Ex-ante Energy Savings
(Dth)</t>
  </si>
  <si>
    <t>Compliance Baseline
(Dth)</t>
  </si>
  <si>
    <t>Annual Target
 (%)</t>
  </si>
  <si>
    <t>Annual Target 
(Dth)</t>
  </si>
  <si>
    <t xml:space="preserve">Percent of
Annual Target
(%) </t>
  </si>
  <si>
    <t>(A)</t>
  </si>
  <si>
    <t>(B)</t>
  </si>
  <si>
    <t xml:space="preserve">(C) </t>
  </si>
  <si>
    <t xml:space="preserve">(D) = (A) + (B) + (C) </t>
  </si>
  <si>
    <t>(E)</t>
  </si>
  <si>
    <t>(F)</t>
  </si>
  <si>
    <t>(G) = (E)*(F)</t>
  </si>
  <si>
    <t>(H) = (D) / (G)</t>
  </si>
  <si>
    <t>N/A</t>
  </si>
  <si>
    <t>Table 2 – Quantitative Performance Indicators</t>
  </si>
  <si>
    <t>Expenditures</t>
  </si>
  <si>
    <t>Utility-Administered Plan
Year Results</t>
  </si>
  <si>
    <t>Comfort Partners Plan
Year Results</t>
  </si>
  <si>
    <t>Other Programs Plan
Year Results</t>
  </si>
  <si>
    <t>Total Plan
Year Results</t>
  </si>
  <si>
    <t>Percent of Annual
Target Achieved</t>
  </si>
  <si>
    <t>Annual Energy Savings (Dth)</t>
  </si>
  <si>
    <t>Lifetime Savings (Dth)</t>
  </si>
  <si>
    <r>
      <t xml:space="preserve">Sector </t>
    </r>
    <r>
      <rPr>
        <b/>
        <vertAlign val="superscript"/>
        <sz val="10"/>
        <color indexed="9"/>
        <rFont val="Calibri"/>
        <family val="2"/>
        <scheme val="minor"/>
      </rPr>
      <t>1</t>
    </r>
  </si>
  <si>
    <t>Quarter Participants</t>
  </si>
  <si>
    <t>YTD Participants</t>
  </si>
  <si>
    <r>
      <t>Annual Forecasted
Participants</t>
    </r>
    <r>
      <rPr>
        <vertAlign val="superscript"/>
        <sz val="10"/>
        <color theme="0"/>
        <rFont val="Calibri"/>
        <family val="2"/>
        <scheme val="minor"/>
      </rPr>
      <t xml:space="preserve"> 5</t>
    </r>
  </si>
  <si>
    <t>Percent of
Annual Forecast</t>
  </si>
  <si>
    <t>Residential</t>
  </si>
  <si>
    <t>Multi-family</t>
  </si>
  <si>
    <t>C&amp;I</t>
  </si>
  <si>
    <t>Reported Totals for Utility Administered Programs</t>
  </si>
  <si>
    <t>Comfort Partners</t>
  </si>
  <si>
    <t>Utility Total</t>
  </si>
  <si>
    <r>
      <rPr>
        <vertAlign val="superscript"/>
        <sz val="10"/>
        <color theme="1"/>
        <rFont val="Calibri"/>
        <family val="2"/>
        <scheme val="minor"/>
      </rPr>
      <t>1</t>
    </r>
    <r>
      <rPr>
        <sz val="10"/>
        <color theme="1"/>
        <rFont val="Calibri"/>
        <family val="2"/>
        <scheme val="minor"/>
      </rPr>
      <t xml:space="preserve"> - Please note that these numbers are totals across all programs within a sector. Appendix B shows the participation results for individual programs or offerings.</t>
    </r>
  </si>
  <si>
    <r>
      <t xml:space="preserve">Expenditures </t>
    </r>
    <r>
      <rPr>
        <b/>
        <vertAlign val="superscript"/>
        <sz val="10"/>
        <color theme="0"/>
        <rFont val="Calibri"/>
        <family val="2"/>
        <scheme val="minor"/>
      </rPr>
      <t>1</t>
    </r>
  </si>
  <si>
    <t>Quarter Expenditures
($000)</t>
  </si>
  <si>
    <t>YTD Expenditures
($000)</t>
  </si>
  <si>
    <t>Annual Budget
Expenditures ($000)</t>
  </si>
  <si>
    <t>Percent of
Annual Budget</t>
  </si>
  <si>
    <r>
      <rPr>
        <vertAlign val="superscript"/>
        <sz val="10"/>
        <color theme="1"/>
        <rFont val="Calibri"/>
        <family val="2"/>
        <scheme val="minor"/>
      </rPr>
      <t>1</t>
    </r>
    <r>
      <rPr>
        <sz val="10"/>
        <color theme="1"/>
        <rFont val="Calibri"/>
        <family val="2"/>
        <scheme val="minor"/>
      </rPr>
      <t xml:space="preserve"> - Expenditures include rebates, incentives, and loans, as well as program administration costs allocated across programs.</t>
    </r>
  </si>
  <si>
    <t>Table 5 – Sector-Level Energy Savings</t>
  </si>
  <si>
    <r>
      <t xml:space="preserve">Annual Energy Savings </t>
    </r>
    <r>
      <rPr>
        <b/>
        <vertAlign val="superscript"/>
        <sz val="10"/>
        <color indexed="9"/>
        <rFont val="Calibri"/>
        <family val="2"/>
        <scheme val="minor"/>
      </rPr>
      <t>1</t>
    </r>
  </si>
  <si>
    <t>Quarter Retail
(Dth)</t>
  </si>
  <si>
    <t>YTD Retail
(Dth)</t>
  </si>
  <si>
    <t>Annual Target
Retail Savings (Dth) 2</t>
  </si>
  <si>
    <t>Percent of
Annual Target</t>
  </si>
  <si>
    <r>
      <rPr>
        <vertAlign val="superscript"/>
        <sz val="10"/>
        <color theme="1"/>
        <rFont val="Calibri"/>
        <family val="2"/>
        <scheme val="minor"/>
      </rPr>
      <t>1</t>
    </r>
    <r>
      <rPr>
        <sz val="10"/>
        <color theme="1"/>
        <rFont val="Calibri"/>
        <family val="2"/>
        <scheme val="minor"/>
      </rPr>
      <t xml:space="preserve"> - Annual energy savings represent the total expected annual savings from all EE measures within each sector. Appendix B shows the annual energy savings results for individual programs or offerings.</t>
    </r>
  </si>
  <si>
    <r>
      <rPr>
        <vertAlign val="superscript"/>
        <sz val="10"/>
        <color theme="1"/>
        <rFont val="Calibri"/>
        <family val="2"/>
        <scheme val="minor"/>
      </rPr>
      <t>2</t>
    </r>
    <r>
      <rPr>
        <sz val="10"/>
        <color theme="1"/>
        <rFont val="Calibri"/>
        <family val="2"/>
        <scheme val="minor"/>
      </rPr>
      <t xml:space="preserve"> - The New Jersey Comfort Partners Program does not forecast annual target retail savings (Dth).</t>
    </r>
  </si>
  <si>
    <r>
      <t xml:space="preserve">Total Utility EE/PDR </t>
    </r>
    <r>
      <rPr>
        <b/>
        <vertAlign val="superscript"/>
        <sz val="10"/>
        <color rgb="FFFFFFFF"/>
        <rFont val="Calibri"/>
        <family val="2"/>
        <scheme val="minor"/>
      </rPr>
      <t>1</t>
    </r>
  </si>
  <si>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</si>
  <si>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</si>
  <si>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</si>
  <si>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</si>
  <si>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</si>
  <si>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</si>
  <si>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</si>
  <si>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</si>
  <si>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</si>
  <si>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</si>
  <si>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</si>
  <si>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</si>
  <si>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r>
      <rPr>
        <vertAlign val="superscript"/>
        <sz val="10"/>
        <color theme="1"/>
        <rFont val="Calibri"/>
        <family val="2"/>
        <scheme val="minor"/>
      </rPr>
      <t>1</t>
    </r>
    <r>
      <rPr>
        <sz val="10"/>
        <color theme="1"/>
        <rFont val="Calibri"/>
        <family val="2"/>
        <scheme val="minor"/>
      </rPr>
      <t xml:space="preserve"> - Categories herein align to NJNG’s EE plan as approved by the BPU.</t>
    </r>
  </si>
  <si>
    <t>Table 7 – Equity Performance</t>
  </si>
  <si>
    <t>Territory-Level Benchmarks</t>
  </si>
  <si>
    <r>
      <t xml:space="preserve">Over-Burdened </t>
    </r>
    <r>
      <rPr>
        <b/>
        <vertAlign val="superscript"/>
        <sz val="11"/>
        <color theme="0"/>
        <rFont val="Calibri"/>
        <family val="2"/>
      </rPr>
      <t>1</t>
    </r>
  </si>
  <si>
    <t>Non-Over-Burdened</t>
  </si>
  <si>
    <t>Total</t>
  </si>
  <si>
    <r>
      <t xml:space="preserve">Ratio </t>
    </r>
    <r>
      <rPr>
        <b/>
        <vertAlign val="superscript"/>
        <sz val="11"/>
        <color theme="0"/>
        <rFont val="Calibri"/>
        <family val="2"/>
      </rPr>
      <t>2</t>
    </r>
  </si>
  <si>
    <r>
      <t xml:space="preserve"># of Household Accounts </t>
    </r>
    <r>
      <rPr>
        <vertAlign val="superscript"/>
        <sz val="11"/>
        <color theme="1"/>
        <rFont val="Calibri"/>
        <family val="2"/>
      </rPr>
      <t>3</t>
    </r>
  </si>
  <si>
    <r>
      <t xml:space="preserve"># of Large Commercial Accounts </t>
    </r>
    <r>
      <rPr>
        <vertAlign val="superscript"/>
        <sz val="11"/>
        <color theme="1"/>
        <rFont val="Calibri"/>
        <family val="2"/>
      </rPr>
      <t>3</t>
    </r>
  </si>
  <si>
    <r>
      <t xml:space="preserve"># of Small Commercial Accounts </t>
    </r>
    <r>
      <rPr>
        <vertAlign val="superscript"/>
        <sz val="11"/>
        <color theme="1"/>
        <rFont val="Calibri"/>
        <family val="2"/>
      </rPr>
      <t>3</t>
    </r>
  </si>
  <si>
    <t>Totals</t>
  </si>
  <si>
    <t>Household Accounts - Annual Energy</t>
  </si>
  <si>
    <t>Large Commercial Accounts - Annual Energy</t>
  </si>
  <si>
    <t>Small Commercial Accounts - Annual Energy</t>
  </si>
  <si>
    <r>
      <t xml:space="preserve">Totals (Therms) </t>
    </r>
    <r>
      <rPr>
        <b/>
        <vertAlign val="superscript"/>
        <sz val="11"/>
        <color theme="1"/>
        <rFont val="Calibri"/>
        <family val="2"/>
      </rPr>
      <t>4</t>
    </r>
  </si>
  <si>
    <r>
      <t xml:space="preserve">Totals (Dth) </t>
    </r>
    <r>
      <rPr>
        <b/>
        <vertAlign val="superscript"/>
        <sz val="11"/>
        <color theme="1"/>
        <rFont val="Calibri"/>
        <family val="2"/>
      </rPr>
      <t>4</t>
    </r>
  </si>
  <si>
    <t>Program</t>
  </si>
  <si>
    <t>Sub-Program or Offering</t>
  </si>
  <si>
    <t>Type of Sub-Program/Offering</t>
  </si>
  <si>
    <r>
      <t xml:space="preserve">Quarter Over-burdened </t>
    </r>
    <r>
      <rPr>
        <b/>
        <vertAlign val="superscript"/>
        <sz val="11"/>
        <color rgb="FFFFFFFF"/>
        <rFont val="Calibri"/>
        <family val="2"/>
      </rPr>
      <t>1</t>
    </r>
  </si>
  <si>
    <t>Quarter Non-Over-burdened</t>
  </si>
  <si>
    <r>
      <t xml:space="preserve">Quarter Ratio </t>
    </r>
    <r>
      <rPr>
        <b/>
        <vertAlign val="superscript"/>
        <sz val="11"/>
        <color rgb="FFFFFFFF"/>
        <rFont val="Calibri"/>
        <family val="2"/>
      </rPr>
      <t>2</t>
    </r>
  </si>
  <si>
    <r>
      <t xml:space="preserve">YTD Over-burdened </t>
    </r>
    <r>
      <rPr>
        <b/>
        <vertAlign val="superscript"/>
        <sz val="11"/>
        <color rgb="FFFFFFFF"/>
        <rFont val="Calibri"/>
        <family val="2"/>
      </rPr>
      <t>1</t>
    </r>
  </si>
  <si>
    <t>YTD Non-Over-burdened</t>
  </si>
  <si>
    <r>
      <t xml:space="preserve">YTD Ratio </t>
    </r>
    <r>
      <rPr>
        <b/>
        <vertAlign val="superscript"/>
        <sz val="11"/>
        <color rgb="FFFFFFFF"/>
        <rFont val="Calibri"/>
        <family val="2"/>
      </rPr>
      <t>2</t>
    </r>
  </si>
  <si>
    <r>
      <t xml:space="preserve">Residential - Efficient Products </t>
    </r>
    <r>
      <rPr>
        <vertAlign val="superscript"/>
        <sz val="11"/>
        <color theme="1"/>
        <rFont val="Calibri"/>
        <family val="2"/>
      </rPr>
      <t>5</t>
    </r>
  </si>
  <si>
    <t>HVAC</t>
  </si>
  <si>
    <t>Core</t>
  </si>
  <si>
    <t>Community Kits</t>
  </si>
  <si>
    <t>Online Marketplace</t>
  </si>
  <si>
    <t>Appliance Rebates - Washers/Dryers</t>
  </si>
  <si>
    <t>Total Efficient Products Participation</t>
  </si>
  <si>
    <t>Residential - Existing Homes</t>
  </si>
  <si>
    <t>Quick Home Energy Check-Up</t>
  </si>
  <si>
    <t>Additional</t>
  </si>
  <si>
    <t>Moderate-Income Weatherization</t>
  </si>
  <si>
    <t>Total Residential Participation</t>
  </si>
  <si>
    <t>Total Business Participation</t>
  </si>
  <si>
    <t>HPwES</t>
  </si>
  <si>
    <t>Total Multi-family Participation</t>
  </si>
  <si>
    <t>Total Multifamily</t>
  </si>
  <si>
    <r>
      <t xml:space="preserve">Total Core Participation </t>
    </r>
    <r>
      <rPr>
        <b/>
        <vertAlign val="superscript"/>
        <sz val="11"/>
        <color theme="1"/>
        <rFont val="Calibri"/>
        <family val="2"/>
      </rPr>
      <t>6</t>
    </r>
  </si>
  <si>
    <r>
      <t xml:space="preserve">Total Additional Participation </t>
    </r>
    <r>
      <rPr>
        <b/>
        <vertAlign val="superscript"/>
        <sz val="11"/>
        <color theme="1"/>
        <rFont val="Calibri"/>
        <family val="2"/>
      </rPr>
      <t>6</t>
    </r>
  </si>
  <si>
    <r>
      <t xml:space="preserve">TOTAL PARTICIPATION </t>
    </r>
    <r>
      <rPr>
        <b/>
        <vertAlign val="superscript"/>
        <sz val="11"/>
        <color theme="1"/>
        <rFont val="Calibri"/>
        <family val="2"/>
      </rPr>
      <t>6</t>
    </r>
  </si>
  <si>
    <t>Total Efficient Products Annual Energy Savings (Dth)</t>
  </si>
  <si>
    <t>Total Residential Annual Energy Savings (Dth)</t>
  </si>
  <si>
    <t>Total Business Annual Energy Savings (Dth)</t>
  </si>
  <si>
    <t>Total Multi-family Annual Energy Savings (Dth)</t>
  </si>
  <si>
    <r>
      <t xml:space="preserve">Total Core Annual Energy Savings </t>
    </r>
    <r>
      <rPr>
        <b/>
        <vertAlign val="superscript"/>
        <sz val="11"/>
        <color theme="1"/>
        <rFont val="Calibri"/>
        <family val="2"/>
      </rPr>
      <t>6</t>
    </r>
  </si>
  <si>
    <r>
      <t xml:space="preserve">Total Additional Annual Energy Savings </t>
    </r>
    <r>
      <rPr>
        <b/>
        <vertAlign val="superscript"/>
        <sz val="11"/>
        <color theme="1"/>
        <rFont val="Calibri"/>
        <family val="2"/>
      </rPr>
      <t>6</t>
    </r>
  </si>
  <si>
    <r>
      <t xml:space="preserve">TOTAL ANNUAL ENERGY SAVINGS </t>
    </r>
    <r>
      <rPr>
        <b/>
        <vertAlign val="superscript"/>
        <sz val="11"/>
        <color theme="1"/>
        <rFont val="Calibri"/>
        <family val="2"/>
      </rPr>
      <t>6</t>
    </r>
  </si>
  <si>
    <t>Lifetime Energy Savings (Dth)</t>
  </si>
  <si>
    <t>Total Efficient Products Lifetime Energy Savings (Dth)</t>
  </si>
  <si>
    <t>Total Residential Lifetime Energy Savings (Dth)</t>
  </si>
  <si>
    <t>Total Business Lifetime Energy Savings (Dth)</t>
  </si>
  <si>
    <t>Total Multi-family Lifetime Energy Savings (Dth)</t>
  </si>
  <si>
    <r>
      <t xml:space="preserve">Total Core Lifetime Energy Savings </t>
    </r>
    <r>
      <rPr>
        <b/>
        <vertAlign val="superscript"/>
        <sz val="11"/>
        <color theme="1"/>
        <rFont val="Calibri"/>
        <family val="2"/>
      </rPr>
      <t>6</t>
    </r>
  </si>
  <si>
    <r>
      <t xml:space="preserve">Total Additional Lifetime Energy Savings </t>
    </r>
    <r>
      <rPr>
        <b/>
        <vertAlign val="superscript"/>
        <sz val="11"/>
        <color theme="1"/>
        <rFont val="Calibri"/>
        <family val="2"/>
      </rPr>
      <t>6</t>
    </r>
  </si>
  <si>
    <r>
      <t xml:space="preserve">TOTAL LIFETIME ENERGY SAVINGS </t>
    </r>
    <r>
      <rPr>
        <b/>
        <vertAlign val="superscript"/>
        <sz val="11"/>
        <color theme="1"/>
        <rFont val="Calibri"/>
        <family val="2"/>
      </rPr>
      <t>6</t>
    </r>
  </si>
  <si>
    <r>
      <rPr>
        <vertAlign val="superscript"/>
        <sz val="10"/>
        <color theme="1"/>
        <rFont val="Calibri"/>
        <family val="2"/>
        <scheme val="minor"/>
      </rPr>
      <t>1</t>
    </r>
    <r>
      <rPr>
        <sz val="10"/>
        <color theme="1"/>
        <rFont val="Calibri"/>
        <family val="2"/>
        <scheme val="minor"/>
      </rPr>
      <t xml:space="preserve"> - Across all programs, participation/expenditures/savings are classified as either in an Environmental Justice Overburdened Community census block or not based on the program participant’s address. Overburdened Community census blocks were developed and defined by the NJ Department of Environmental Protection (www.nj.gov/dep/ej/communities.html).  The Overburdened Community (OBC) census blocks are defined with three criteria:  at least 35% of households qualify as low-income, at least 40% of residents identify as minority, and at least 40% of households have limited English proficiency.  If any of the three criteria is satisfied, the census block is defined as OBC.  Staff directed to only include OBC census blocks where at least 35% of households qualify as low-income.  For example, a census block that only satisfies the limited English proficiency criteria is not included.</t>
    </r>
  </si>
  <si>
    <r>
      <t>2</t>
    </r>
    <r>
      <rPr>
        <sz val="10"/>
        <color theme="1"/>
        <rFont val="Calibri"/>
        <family val="2"/>
        <scheme val="minor"/>
      </rPr>
      <t xml:space="preserve"> - The %OBC column shows the ratio of the overburdened metric over the total of overburdened plus non-overburdened. Comparing the territory-level benchmark %OBC (upper table) versus the program %OBC (lower table) shows how equitable the distribution of the program is between the overburdened and non-overburdened populations. If the program %OBC is greater than the benchmark %OBC, then the overburdened population is better represented in the program relative to the percentage of overburdened households or business in the utility territory.</t>
    </r>
  </si>
  <si>
    <r>
      <t>3</t>
    </r>
    <r>
      <rPr>
        <sz val="10"/>
        <color theme="1"/>
        <rFont val="Calibri"/>
        <family val="2"/>
        <scheme val="minor"/>
      </rPr>
      <t xml:space="preserve"> - Estimation of accounts with overburdened designation determined to be active immediately preceding the current Plan Year. </t>
    </r>
  </si>
  <si>
    <r>
      <t>4</t>
    </r>
    <r>
      <rPr>
        <sz val="10"/>
        <color theme="1"/>
        <rFont val="Calibri"/>
        <family val="2"/>
        <scheme val="minor"/>
      </rPr>
      <t xml:space="preserve"> - Estimation of usage with overburdened designation for the 12-month period immediately preceding the current Plan Year.</t>
    </r>
  </si>
  <si>
    <r>
      <t xml:space="preserve">5 - </t>
    </r>
    <r>
      <rPr>
        <sz val="10"/>
        <color theme="1"/>
        <rFont val="Calibri"/>
        <family val="2"/>
        <scheme val="minor"/>
      </rPr>
      <t>Efficient Products Program, Lighting participants represent sales of products originating from stores located within an Overburdened Community. This metric is not intended to identify individual participants who reside in Overburdened Community, but rather the proportion of retail lighting sales stemming from locations serving Overburdened Communities aligned to BPU Staff’s modifications.</t>
    </r>
  </si>
  <si>
    <r>
      <t>6</t>
    </r>
    <r>
      <rPr>
        <sz val="10"/>
        <color theme="1"/>
        <rFont val="Calibri"/>
        <family val="2"/>
        <scheme val="minor"/>
      </rPr>
      <t xml:space="preserve"> - Individual line items or totals as listed in the OBC table may differ slightly from those results in Appendix B table due to rounding.</t>
    </r>
  </si>
  <si>
    <t>Initial</t>
  </si>
  <si>
    <t>Final</t>
  </si>
  <si>
    <t>NJCT</t>
  </si>
  <si>
    <t>PCT</t>
  </si>
  <si>
    <t>PACT</t>
  </si>
  <si>
    <t>RIMT</t>
  </si>
  <si>
    <t>TRCT</t>
  </si>
  <si>
    <t>SCT</t>
  </si>
  <si>
    <t xml:space="preserve">In Word document only </t>
  </si>
  <si>
    <t>Appendix B</t>
  </si>
  <si>
    <t>For Period Ending PY22Q4</t>
  </si>
  <si>
    <t>NJNG</t>
  </si>
  <si>
    <t>Ex Ante Energy Savings</t>
  </si>
  <si>
    <t>D = C / B</t>
  </si>
  <si>
    <t>G</t>
  </si>
  <si>
    <t>H = G / F</t>
  </si>
  <si>
    <t>J</t>
  </si>
  <si>
    <t>L = K / J</t>
  </si>
  <si>
    <t>M</t>
  </si>
  <si>
    <t>N</t>
  </si>
  <si>
    <t>O</t>
  </si>
  <si>
    <t>P</t>
  </si>
  <si>
    <t>Current Quarter</t>
  </si>
  <si>
    <r>
      <t>Annual Forecasted
Participation Number</t>
    </r>
    <r>
      <rPr>
        <vertAlign val="superscript"/>
        <sz val="11"/>
        <color theme="1"/>
        <rFont val="Calibri"/>
        <family val="2"/>
        <scheme val="minor"/>
      </rPr>
      <t xml:space="preserve"> 1</t>
    </r>
  </si>
  <si>
    <t>Reported
Participation Number YTD</t>
  </si>
  <si>
    <t>YTD % of
Annual Participants</t>
  </si>
  <si>
    <t>Current Quarter
($000)</t>
  </si>
  <si>
    <t>Forecasted Annual
Program Costs
($000)</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</si>
  <si>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</si>
  <si>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</si>
  <si>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</si>
  <si>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</si>
  <si>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</si>
  <si>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</si>
  <si>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</si>
  <si>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t>Peak Demand Savings YTD (DT)</t>
  </si>
  <si>
    <t>Current Quarter
Lifetime Retail Savings 2
(Dth)</t>
  </si>
  <si>
    <t>YTD Lifetime
Retail Savings
(Dth)</t>
  </si>
  <si>
    <t>Sub-Program</t>
  </si>
  <si>
    <t>Efficient Products *</t>
  </si>
  <si>
    <t>Others
(Online Marketplace &amp; Washers/Dryers)</t>
  </si>
  <si>
    <t>Total Efficient Products</t>
  </si>
  <si>
    <t>Home Performance with Energy Star *</t>
  </si>
  <si>
    <r>
      <t>Behavioral</t>
    </r>
    <r>
      <rPr>
        <vertAlign val="superscript"/>
        <sz val="11"/>
        <color theme="1"/>
        <rFont val="Calibri"/>
        <family val="2"/>
        <scheme val="minor"/>
      </rPr>
      <t xml:space="preserve"> 3</t>
    </r>
  </si>
  <si>
    <t>Direct Install *</t>
  </si>
  <si>
    <t>Prescriptive/Custom *</t>
  </si>
  <si>
    <t>Multi-family *</t>
  </si>
  <si>
    <t>Total Multi-family</t>
  </si>
  <si>
    <t>* - Denotes a core EE program.  Home Performance with Energy Star only includes non-LMI; the comparable program for LMI participants is Comfort Partners, which is jointly administered by the State and Utilities.</t>
  </si>
  <si>
    <t>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</si>
  <si>
    <t>Energy Efficiency and PDR Savings Summary, LMI Customers</t>
  </si>
  <si>
    <t>Appendix C</t>
  </si>
  <si>
    <t>Incentive Expenditures
(Customer Rebates &amp; Low/No-Cost Financing)</t>
  </si>
  <si>
    <t>Reported Participation
Number YTD</t>
  </si>
  <si>
    <t>Reported Incentive
Costs YTD
($000)</t>
  </si>
  <si>
    <t>LMI</t>
  </si>
  <si>
    <t>Non-LMI
or Unverified</t>
  </si>
  <si>
    <t>Others
(Online Marketplace - Washers/Dryers)</t>
  </si>
  <si>
    <r>
      <t xml:space="preserve">Home Performance with Energy Star </t>
    </r>
    <r>
      <rPr>
        <vertAlign val="superscript"/>
        <sz val="11"/>
        <rFont val="Calibri"/>
        <family val="2"/>
      </rPr>
      <t>1</t>
    </r>
  </si>
  <si>
    <r>
      <t xml:space="preserve">Behavioral </t>
    </r>
    <r>
      <rPr>
        <vertAlign val="superscript"/>
        <sz val="11"/>
        <color theme="1"/>
        <rFont val="Calibri"/>
        <family val="2"/>
      </rPr>
      <t>2 &amp; 3</t>
    </r>
  </si>
  <si>
    <t>Direct Installation/MF QHEC</t>
  </si>
  <si>
    <r>
      <rPr>
        <vertAlign val="superscript"/>
        <sz val="11"/>
        <rFont val="Calibri"/>
        <family val="2"/>
      </rPr>
      <t>1</t>
    </r>
    <r>
      <rPr>
        <sz val="11"/>
        <rFont val="Calibri"/>
        <family val="2"/>
      </rPr>
      <t xml:space="preserve"> - Income-qualified customers are directed to participate through the Comfort Partners or Moderate Income Weatherization programs.</t>
    </r>
  </si>
  <si>
    <r>
      <rPr>
        <vertAlign val="superscript"/>
        <sz val="11"/>
        <rFont val="Calibri"/>
        <family val="2"/>
      </rPr>
      <t>2</t>
    </r>
    <r>
      <rPr>
        <sz val="11"/>
        <rFont val="Calibri"/>
        <family val="2"/>
      </rPr>
      <t xml:space="preserve"> - NJNG began reporting Behavioral savings related to LMI in Q3.</t>
    </r>
  </si>
  <si>
    <r>
      <rPr>
        <vertAlign val="superscript"/>
        <sz val="11"/>
        <color theme="1"/>
        <rFont val="Calibri"/>
        <family val="2"/>
      </rPr>
      <t>3</t>
    </r>
    <r>
      <rPr>
        <sz val="11"/>
        <color theme="1"/>
        <rFont val="Calibri"/>
        <family val="2"/>
      </rPr>
      <t xml:space="preserve"> - Wave of LMI treatment group participants.</t>
    </r>
  </si>
  <si>
    <t>Appendix D</t>
  </si>
  <si>
    <t>Incentive Expenditures
(Customer Rebates and Low/no-cost Financing)</t>
  </si>
  <si>
    <r>
      <t xml:space="preserve">Small
Commercial </t>
    </r>
    <r>
      <rPr>
        <b/>
        <vertAlign val="superscript"/>
        <sz val="11"/>
        <color theme="1"/>
        <rFont val="Calibri"/>
        <family val="2"/>
        <scheme val="minor"/>
      </rPr>
      <t>1</t>
    </r>
  </si>
  <si>
    <t>Large
Commercial</t>
  </si>
  <si>
    <r>
      <rPr>
        <vertAlign val="superscript"/>
        <sz val="11"/>
        <color theme="1"/>
        <rFont val="Calibri"/>
        <family val="2"/>
        <scheme val="minor"/>
      </rPr>
      <t>1</t>
    </r>
    <r>
      <rPr>
        <sz val="11"/>
        <color theme="1"/>
        <rFont val="Calibri"/>
        <family val="2"/>
        <scheme val="minor"/>
      </rPr>
      <t xml:space="preserve"> - Customers with average annual peak demand less than 200 kW.</t>
    </r>
  </si>
  <si>
    <t>Annual Baseline Calculation</t>
  </si>
  <si>
    <t>Appendix E</t>
  </si>
  <si>
    <t>Energy Efficiency Compliance Baselines and Benchmarks (therms)</t>
  </si>
  <si>
    <t>Gas
Utility</t>
  </si>
  <si>
    <t>Plan
Year</t>
  </si>
  <si>
    <t>Sales Period</t>
  </si>
  <si>
    <t>Sales
(therms)</t>
  </si>
  <si>
    <t>Adjustments</t>
  </si>
  <si>
    <t>Adjusted
Retail Sales</t>
  </si>
  <si>
    <r>
      <t xml:space="preserve">Compliance
Baseline </t>
    </r>
    <r>
      <rPr>
        <b/>
        <vertAlign val="superscript"/>
        <sz val="11"/>
        <rFont val="Calibri"/>
        <family val="2"/>
        <scheme val="minor"/>
      </rPr>
      <t>2</t>
    </r>
  </si>
  <si>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</si>
  <si>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</si>
  <si>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</si>
  <si>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</si>
  <si>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</si>
  <si>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</si>
  <si>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(C) = (A) - (B)</t>
  </si>
  <si>
    <t xml:space="preserve">(D) = Average (C) </t>
  </si>
  <si>
    <r>
      <t xml:space="preserve">(E) </t>
    </r>
    <r>
      <rPr>
        <b/>
        <vertAlign val="superscript"/>
        <sz val="11"/>
        <rFont val="Calibri"/>
        <family val="2"/>
        <scheme val="minor"/>
      </rPr>
      <t>1</t>
    </r>
  </si>
  <si>
    <t>(F) = (E) * (D)</t>
  </si>
  <si>
    <r>
      <t xml:space="preserve">(G) </t>
    </r>
    <r>
      <rPr>
        <b/>
        <vertAlign val="superscript"/>
        <sz val="11"/>
        <rFont val="Calibri"/>
        <family val="2"/>
        <scheme val="minor"/>
      </rPr>
      <t>1</t>
    </r>
  </si>
  <si>
    <t>(H) = (G) * (D)</t>
  </si>
  <si>
    <r>
      <t xml:space="preserve">(I) </t>
    </r>
    <r>
      <rPr>
        <b/>
        <vertAlign val="superscript"/>
        <sz val="11"/>
        <rFont val="Calibri"/>
        <family val="2"/>
        <scheme val="minor"/>
      </rPr>
      <t>1</t>
    </r>
  </si>
  <si>
    <t>(J) = (I) * (D)</t>
  </si>
  <si>
    <t>7/1/18 - 6/30/19</t>
  </si>
  <si>
    <t>7/1/19 - 6/30/20</t>
  </si>
  <si>
    <t>7/1/20 - 6/30/21</t>
  </si>
  <si>
    <t>7/1/21 - 6/30/22</t>
  </si>
  <si>
    <t>(Dth)</t>
  </si>
  <si>
    <t>(A) Includes calendar sales for firm and interruptible service classifications.</t>
  </si>
  <si>
    <t>(B) Includes adjustments to remove Distributed Generation volumes.</t>
  </si>
  <si>
    <r>
      <rPr>
        <vertAlign val="superscript"/>
        <sz val="11"/>
        <color theme="1"/>
        <rFont val="Calibri"/>
        <family val="2"/>
        <scheme val="minor"/>
      </rPr>
      <t>1</t>
    </r>
    <r>
      <rPr>
        <sz val="11"/>
        <color rgb="FF000000"/>
        <rFont val="Calibri"/>
        <family val="2"/>
        <scheme val="minor"/>
      </rPr>
      <t xml:space="preserve"> - (E,G,I) No formal targets established for PY22 in the June 2020 CEA Framework Order.</t>
    </r>
  </si>
  <si>
    <r>
      <rPr>
        <vertAlign val="superscript"/>
        <sz val="11"/>
        <color rgb="FF000000"/>
        <rFont val="Calibri"/>
        <family val="2"/>
        <scheme val="minor"/>
      </rPr>
      <t>2</t>
    </r>
    <r>
      <rPr>
        <sz val="11"/>
        <color rgb="FF000000"/>
        <rFont val="Calibri"/>
        <family val="2"/>
        <scheme val="minor"/>
      </rPr>
      <t xml:space="preserve"> - Calculated as average annual gas usage in the prior three plan years (July - June) per N.J.S.A. 48:3-87.9(a).</t>
    </r>
  </si>
  <si>
    <r>
      <t>Appendix</t>
    </r>
    <r>
      <rPr>
        <b/>
        <sz val="14"/>
        <rFont val="Calibri"/>
        <family val="2"/>
      </rPr>
      <t xml:space="preserve"> F</t>
    </r>
    <r>
      <rPr>
        <b/>
        <sz val="14"/>
        <color theme="1"/>
        <rFont val="Calibri"/>
        <family val="2"/>
      </rPr>
      <t xml:space="preserve"> – Energy Savings with FY2022 TRM Addendum</t>
    </r>
  </si>
  <si>
    <t>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t>
  </si>
  <si>
    <t>Table F-1 - Sector-Level Energy Savings:  Primary Metrics from 2020/21 TRM</t>
  </si>
  <si>
    <r>
      <t xml:space="preserve">Annual Energy Savings </t>
    </r>
    <r>
      <rPr>
        <b/>
        <vertAlign val="superscript"/>
        <sz val="11"/>
        <color indexed="9"/>
        <rFont val="Calibri"/>
        <family val="2"/>
      </rPr>
      <t>1</t>
    </r>
  </si>
  <si>
    <t>Annual Retail
(Dth)</t>
  </si>
  <si>
    <r>
      <t xml:space="preserve">Annual Target
Retail Savings
(Dth) </t>
    </r>
    <r>
      <rPr>
        <b/>
        <vertAlign val="superscript"/>
        <sz val="11"/>
        <color rgb="FFFFFFFF"/>
        <rFont val="Calibri"/>
        <family val="2"/>
      </rPr>
      <t>2</t>
    </r>
  </si>
  <si>
    <t>Primary Metrics
2020/21 TRM</t>
  </si>
  <si>
    <t>Secondary Metrics
2022 TRM</t>
  </si>
  <si>
    <t>Annual Savings</t>
  </si>
  <si>
    <t>Lifetime Savings</t>
  </si>
  <si>
    <t>Table F-2 - Sector-Level Energy Savings:  Secondary Metrics from 2022 TRM Addendum</t>
  </si>
  <si>
    <t>Figure A-1 - Program Year [2022] Portfolio-Level Annual Energy Savings – Primary vs. Secondary Metrics</t>
  </si>
  <si>
    <r>
      <t xml:space="preserve">Annual Target
Retail Savings
(Dth) </t>
    </r>
    <r>
      <rPr>
        <b/>
        <vertAlign val="superscript"/>
        <sz val="11"/>
        <color theme="1"/>
        <rFont val="Calibri"/>
        <family val="2"/>
        <scheme val="minor"/>
      </rPr>
      <t>2</t>
    </r>
  </si>
  <si>
    <r>
      <t>1</t>
    </r>
    <r>
      <rPr>
        <sz val="11"/>
        <color theme="1"/>
        <rFont val="Calibri"/>
        <family val="2"/>
      </rPr>
      <t xml:space="preserve"> - Annual energy savings represent the total expected annual savings from all energy efficiency measures within each sector, and not only those measures affected by the FY2022 TRM Addendum.</t>
    </r>
  </si>
  <si>
    <r>
      <t>2</t>
    </r>
    <r>
      <rPr>
        <sz val="11"/>
        <color theme="1"/>
        <rFont val="Calibri"/>
        <family val="2"/>
      </rPr>
      <t xml:space="preserve"> - Values in column labeled 'Annual Target Retail Savings' represent total savings for the affected measures by the FY 2022 addendum.</t>
    </r>
  </si>
  <si>
    <t>Figure A-2 - Program Year [2022] Portfolio-Level Lifetime Energy Savings – Primary vs. Secondary Metrics</t>
  </si>
  <si>
    <r>
      <t xml:space="preserve">Appendix </t>
    </r>
    <r>
      <rPr>
        <b/>
        <sz val="14"/>
        <rFont val="Calibri"/>
        <family val="2"/>
      </rPr>
      <t>G</t>
    </r>
    <r>
      <rPr>
        <b/>
        <sz val="14"/>
        <color theme="1"/>
        <rFont val="Calibri"/>
        <family val="2"/>
      </rPr>
      <t xml:space="preserve"> - Ex-ante Energy Savings held by Utility for Transfer</t>
    </r>
  </si>
  <si>
    <t>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t>
  </si>
  <si>
    <t>Estimated Annual Energy Savings Held by NJNG</t>
  </si>
  <si>
    <t>MWh
Held for Transfer</t>
  </si>
  <si>
    <r>
      <t xml:space="preserve">Energy Solutions for Business </t>
    </r>
    <r>
      <rPr>
        <vertAlign val="superscript"/>
        <sz val="11"/>
        <color theme="1"/>
        <rFont val="Calibri"/>
        <family val="2"/>
        <scheme val="minor"/>
      </rPr>
      <t>1</t>
    </r>
  </si>
  <si>
    <r>
      <t xml:space="preserve">Multi-family </t>
    </r>
    <r>
      <rPr>
        <vertAlign val="superscript"/>
        <sz val="11"/>
        <color theme="1"/>
        <rFont val="Calibri"/>
        <family val="2"/>
        <scheme val="minor"/>
      </rPr>
      <t>1</t>
    </r>
  </si>
  <si>
    <r>
      <rPr>
        <vertAlign val="superscript"/>
        <sz val="11"/>
        <color theme="1"/>
        <rFont val="Calibri"/>
        <family val="2"/>
      </rPr>
      <t>1</t>
    </r>
    <r>
      <rPr>
        <sz val="11"/>
        <color theme="1"/>
        <rFont val="Calibri"/>
        <family val="2"/>
      </rPr>
      <t xml:space="preserve"> - Program(s) did not have shared measures held for transferring electric savings and/or associated costs during PY22.</t>
    </r>
  </si>
  <si>
    <t>Appendix F</t>
  </si>
  <si>
    <t>Energy Efficiency and PDR Quantitiavite Performance Indicators Summary</t>
  </si>
  <si>
    <t>Program Year 2021/2022</t>
  </si>
  <si>
    <t>QPI</t>
  </si>
  <si>
    <t>Results</t>
  </si>
  <si>
    <t>Forecasted</t>
  </si>
  <si>
    <t>Net annual energy savings  (DTh)</t>
  </si>
  <si>
    <t>Net annual peak demand savings (DTh)</t>
  </si>
  <si>
    <t>TBD</t>
  </si>
  <si>
    <t>Net lifetime energy savings  (DTh)</t>
  </si>
  <si>
    <t>Net lifetime demand savings  (DTh)</t>
  </si>
  <si>
    <t>Net present value of net benefits as determined by the Utility Cost Test  ($000)</t>
  </si>
  <si>
    <t>Net lifetime energy savings derived from qualifying low-income customers  (DTh)</t>
  </si>
  <si>
    <t>Net lifetime energy savings derived from qualifying small commercial customers  (DTh)</t>
  </si>
  <si>
    <t xml:space="preserve">TBD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 </t>
  </si>
  <si>
    <t>Utility Cost Test?</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</si>
  <si>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</si>
  <si>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</si>
  <si>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</si>
  <si>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</si>
  <si>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</si>
  <si>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</si>
  <si>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</si>
  <si>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</si>
  <si>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</si>
  <si>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</si>
  <si>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</si>
  <si>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</si>
  <si>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</si>
  <si>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</si>
  <si>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</si>
  <si>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</si>
  <si>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</si>
  <si>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</si>
  <si>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</si>
  <si>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</si>
  <si>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</si>
  <si>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</si>
  <si>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</si>
  <si>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</si>
  <si>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</si>
  <si>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Ratepayer Impact Measure Test (RIM)</t>
  </si>
  <si>
    <t>Lifetime utility Revenue Gained</t>
  </si>
  <si>
    <t>Lifetime Utility Cost</t>
  </si>
  <si>
    <t>Benefit Cost ratio = (1+2+3+4+5+6+7+8+14)/(10+11+13+15)</t>
  </si>
  <si>
    <t>Societal Cost Test (SC)</t>
  </si>
  <si>
    <t>Lifetime Merit Order (DRIPE) Energy Benefits</t>
  </si>
  <si>
    <t>Natural Gas Demand Reduction Induced Price Effects (DRIPE)</t>
  </si>
  <si>
    <t>Avoided RPS REC Purchase Costs</t>
  </si>
  <si>
    <t>Avoided Wholesale Volatility Costs</t>
  </si>
  <si>
    <t>Lifetime Avoided Wholesale T&amp;D Costs</t>
  </si>
  <si>
    <t>Lifetime Emission Savings</t>
  </si>
  <si>
    <t>Avoided SO₂ + NOx Emissions Damages</t>
  </si>
  <si>
    <t>Job and Energy Savings Economic Value-Added Multiplier Benefits</t>
  </si>
  <si>
    <t>Total Benefit = (16+17+18+19+20+21+22+23+24+25+26)</t>
  </si>
  <si>
    <t>Total Costs = (27+28)</t>
  </si>
  <si>
    <t>Benefit Cost Ratio = (16+17+18+19+20+21+22+23+24+25+26)/(27+28)</t>
  </si>
  <si>
    <t>New Jersey Cost Test (NJCT)</t>
  </si>
  <si>
    <t>Lifetime Merit Order (DRIPE) Capacity Benefits</t>
  </si>
  <si>
    <t>Lifetime Non Energy Benefits</t>
  </si>
  <si>
    <t>Total Benefit = 16+17+18+19+23+24+29+30+31+32</t>
  </si>
  <si>
    <t>Benefit Cost Ratio = (16+17+18+19+23+24+29+30+31+32)/(27+28)</t>
  </si>
  <si>
    <t>Appendix I - Program Changes</t>
  </si>
  <si>
    <t>Summary of
Program Changes</t>
  </si>
  <si>
    <t>Sector</t>
  </si>
  <si>
    <t>Commercial</t>
  </si>
  <si>
    <t>Multi-Family</t>
  </si>
  <si>
    <t xml:space="preserve">Pilot Program </t>
  </si>
  <si>
    <t>Program Manager</t>
  </si>
  <si>
    <t>ACE</t>
  </si>
  <si>
    <t>ETG</t>
  </si>
  <si>
    <t>JCPL</t>
  </si>
  <si>
    <t>PSEG</t>
  </si>
  <si>
    <t>RECO</t>
  </si>
  <si>
    <t>SJG</t>
  </si>
  <si>
    <t>Reporting Quarter &amp; Year</t>
  </si>
  <si>
    <t>FY22-Q1</t>
  </si>
  <si>
    <t>FY22-Q2</t>
  </si>
  <si>
    <t>FY22-Q3</t>
  </si>
  <si>
    <t>FY22-Q4</t>
  </si>
  <si>
    <t>FY23-Q1</t>
  </si>
  <si>
    <t>FY23-Q2</t>
  </si>
  <si>
    <t>FY23-Q3</t>
  </si>
  <si>
    <t>FY23-Q4</t>
  </si>
  <si>
    <t>FY24-Q1</t>
  </si>
  <si>
    <t>FY24-Q2</t>
  </si>
  <si>
    <t>FY24-Q3</t>
  </si>
  <si>
    <t>FY24-Q4</t>
  </si>
  <si>
    <t>Anneliese</t>
  </si>
  <si>
    <t>Project #</t>
  </si>
  <si>
    <t>VOUCHERED and PAID</t>
  </si>
  <si>
    <t>2x</t>
  </si>
  <si>
    <t>HAVC_63548</t>
  </si>
  <si>
    <t>HVAC_63572</t>
  </si>
  <si>
    <t>Open</t>
  </si>
  <si>
    <t>HAVC_65201</t>
  </si>
  <si>
    <t>HVAC_63202</t>
  </si>
  <si>
    <t>Yes</t>
  </si>
  <si>
    <t>HVAC_63204</t>
  </si>
  <si>
    <t>HVAC_63206</t>
  </si>
  <si>
    <t>HVAC_63317</t>
  </si>
  <si>
    <t>HVAC_63306</t>
  </si>
  <si>
    <t>HVAC_63325</t>
  </si>
  <si>
    <t>HVAC_63310</t>
  </si>
  <si>
    <t>HVAC_63328</t>
  </si>
  <si>
    <t>HVAC_63312</t>
  </si>
  <si>
    <t>HVAC_63331</t>
  </si>
  <si>
    <t>HVAC_63355</t>
  </si>
  <si>
    <t>HVAC_63320</t>
  </si>
  <si>
    <t>HVAC_63369</t>
  </si>
  <si>
    <t>HVAC_63323</t>
  </si>
  <si>
    <t>HVAC_63371</t>
  </si>
  <si>
    <t>HVAC_63378</t>
  </si>
  <si>
    <t>HVAC_63391</t>
  </si>
  <si>
    <t>HVAC_63330</t>
  </si>
  <si>
    <t>HVAC_63394</t>
  </si>
  <si>
    <t>HVAC_63407</t>
  </si>
  <si>
    <t>HVAC_63336</t>
  </si>
  <si>
    <t>HVAC_63430</t>
  </si>
  <si>
    <t>HVAC_63351</t>
  </si>
  <si>
    <t>HVAC_63433</t>
  </si>
  <si>
    <t>HVAC_63354</t>
  </si>
  <si>
    <t>HVAC_63435</t>
  </si>
  <si>
    <t>HVAC_63443</t>
  </si>
  <si>
    <t>HVAC_63360</t>
  </si>
  <si>
    <t>HVAC_63444</t>
  </si>
  <si>
    <t>HVAC_63363</t>
  </si>
  <si>
    <t>HVAC_63504</t>
  </si>
  <si>
    <t>HVAC_63509</t>
  </si>
  <si>
    <t>HVAC_63370</t>
  </si>
  <si>
    <t>HVAC_63510</t>
  </si>
  <si>
    <t>HVAC_63519</t>
  </si>
  <si>
    <t>HVAC_63375</t>
  </si>
  <si>
    <t>HVAC_63527</t>
  </si>
  <si>
    <t>HVAC_63528</t>
  </si>
  <si>
    <t>HVAC_63381</t>
  </si>
  <si>
    <t>HVAC_63529</t>
  </si>
  <si>
    <t>HVAC_63382</t>
  </si>
  <si>
    <t>HVAC_63533</t>
  </si>
  <si>
    <t>HVAC_63388</t>
  </si>
  <si>
    <t>HVAC_63536</t>
  </si>
  <si>
    <t>HVAC_63540</t>
  </si>
  <si>
    <t>HVAC_63392</t>
  </si>
  <si>
    <t>HVAC_63548</t>
  </si>
  <si>
    <t>HVAC_63553</t>
  </si>
  <si>
    <t>HVAC_63397</t>
  </si>
  <si>
    <t>HVAC_63557</t>
  </si>
  <si>
    <t>HVAC_63566</t>
  </si>
  <si>
    <t>HVAC_63418</t>
  </si>
  <si>
    <t>HVAC_63585</t>
  </si>
  <si>
    <t>HVAC_63420</t>
  </si>
  <si>
    <t>HVAC_63586</t>
  </si>
  <si>
    <t>HVAC_63422</t>
  </si>
  <si>
    <t>HVAC_63587</t>
  </si>
  <si>
    <t>HVAC_63429</t>
  </si>
  <si>
    <t>HVAC_63594</t>
  </si>
  <si>
    <t>HVAC_63596</t>
  </si>
  <si>
    <t>HVAC_63599</t>
  </si>
  <si>
    <t>HVAC_63602</t>
  </si>
  <si>
    <t>HVAC_63436</t>
  </si>
  <si>
    <t>HVAC_63607</t>
  </si>
  <si>
    <t>HVAC_63617</t>
  </si>
  <si>
    <t>HVAC_63622</t>
  </si>
  <si>
    <t>HVAC_63449</t>
  </si>
  <si>
    <t>HVAC_63628</t>
  </si>
  <si>
    <t>HVAC_63451</t>
  </si>
  <si>
    <t>HVAC_63634</t>
  </si>
  <si>
    <t>HVAC_63498</t>
  </si>
  <si>
    <t>HVAC_63646</t>
  </si>
  <si>
    <t>HVAC_63500</t>
  </si>
  <si>
    <t>HVAC_63648</t>
  </si>
  <si>
    <t>HVAC_63501</t>
  </si>
  <si>
    <t>HVAC_63656</t>
  </si>
  <si>
    <t>HVAC_63661</t>
  </si>
  <si>
    <t>HVAC_63506</t>
  </si>
  <si>
    <t>HVAC_63662</t>
  </si>
  <si>
    <t>HVAC_63665</t>
  </si>
  <si>
    <t>HVAC_63703</t>
  </si>
  <si>
    <t>HVAC_63518</t>
  </si>
  <si>
    <t>HVAC_63704</t>
  </si>
  <si>
    <t>HVAC_63708</t>
  </si>
  <si>
    <t>HVAC_63520</t>
  </si>
  <si>
    <t>HVAC_63719</t>
  </si>
  <si>
    <t>HVAC_63521</t>
  </si>
  <si>
    <t>HVAC_63720</t>
  </si>
  <si>
    <t>HVAC_63522</t>
  </si>
  <si>
    <t>HVAC_63729</t>
  </si>
  <si>
    <t>HVAC_63526</t>
  </si>
  <si>
    <t>HVAC_63731</t>
  </si>
  <si>
    <t>HVAC_63742</t>
  </si>
  <si>
    <t>HVAC_63744</t>
  </si>
  <si>
    <t>HVAC_63749</t>
  </si>
  <si>
    <t>HVAC_63530</t>
  </si>
  <si>
    <t>HVAC_63750</t>
  </si>
  <si>
    <t>HVAC_63752</t>
  </si>
  <si>
    <t>HVAC_63534</t>
  </si>
  <si>
    <t>HVAC_63753</t>
  </si>
  <si>
    <t>HVAC_63756</t>
  </si>
  <si>
    <t>HVAC_63538</t>
  </si>
  <si>
    <t>HVAC_63764</t>
  </si>
  <si>
    <t>HVAC_63539</t>
  </si>
  <si>
    <t>HVAC_63768</t>
  </si>
  <si>
    <t>HVAC_63769</t>
  </si>
  <si>
    <t>HVAC_63772</t>
  </si>
  <si>
    <t>HVAC_63778</t>
  </si>
  <si>
    <t>HVAC_63784</t>
  </si>
  <si>
    <t>HVAC_63564</t>
  </si>
  <si>
    <t>HVAC_63800</t>
  </si>
  <si>
    <t>HVAC_63802</t>
  </si>
  <si>
    <t>HVAC_63568</t>
  </si>
  <si>
    <t>HVAC_63805</t>
  </si>
  <si>
    <t>HVAC_63574</t>
  </si>
  <si>
    <t>HVAC_63809</t>
  </si>
  <si>
    <t>HVAC_63580</t>
  </si>
  <si>
    <t>HVAC_64019</t>
  </si>
  <si>
    <t>HVAC_64027</t>
  </si>
  <si>
    <t>HVAC_64032</t>
  </si>
  <si>
    <t>HVAC_64037</t>
  </si>
  <si>
    <t>HVAC_63588</t>
  </si>
  <si>
    <t>HVAC_64040</t>
  </si>
  <si>
    <t>HVAC_63589</t>
  </si>
  <si>
    <t>HVAC_64042</t>
  </si>
  <si>
    <t>HVAC_64048</t>
  </si>
  <si>
    <t>HVAC_64053</t>
  </si>
  <si>
    <t>HVAC_64064</t>
  </si>
  <si>
    <t>HVAC_63600</t>
  </si>
  <si>
    <t>HVAC_64065</t>
  </si>
  <si>
    <t>HVAC_64069</t>
  </si>
  <si>
    <t>HVAC_63605</t>
  </si>
  <si>
    <t>HVAC_64072</t>
  </si>
  <si>
    <t>HVAC_64076</t>
  </si>
  <si>
    <t>HVAC_63612</t>
  </si>
  <si>
    <t>HVAC_64077</t>
  </si>
  <si>
    <t>HVAC_63614</t>
  </si>
  <si>
    <t>HVAC_64079</t>
  </si>
  <si>
    <t>HVAC_64080</t>
  </si>
  <si>
    <t>HVAC_63619</t>
  </si>
  <si>
    <t>HVAC_64082</t>
  </si>
  <si>
    <t>HVAC_63620</t>
  </si>
  <si>
    <t>HVAC_64083</t>
  </si>
  <si>
    <t>HVAC_64100</t>
  </si>
  <si>
    <t>HVAC_64105</t>
  </si>
  <si>
    <t>HVAC_63631</t>
  </si>
  <si>
    <t>HVAC_64112</t>
  </si>
  <si>
    <t>HVAC_63632</t>
  </si>
  <si>
    <t>HVAC_64122</t>
  </si>
  <si>
    <t>HVAC_64123</t>
  </si>
  <si>
    <t>HVAC_63639</t>
  </si>
  <si>
    <t>HVAC_64137</t>
  </si>
  <si>
    <t>HVAC_64138</t>
  </si>
  <si>
    <t>HVAC_64150</t>
  </si>
  <si>
    <t>HVAC_63652</t>
  </si>
  <si>
    <t>HVAC_64153</t>
  </si>
  <si>
    <t>HVAC_63655</t>
  </si>
  <si>
    <t>HVAC_64163</t>
  </si>
  <si>
    <t>HVAC_64164</t>
  </si>
  <si>
    <t>HVAC_63658</t>
  </si>
  <si>
    <t>HVAC_64167</t>
  </si>
  <si>
    <t>HVAC_64168</t>
  </si>
  <si>
    <t>HVAC_64169</t>
  </si>
  <si>
    <t>HVAC_64201</t>
  </si>
  <si>
    <t>HVAC_64204</t>
  </si>
  <si>
    <t>HVAC_64207</t>
  </si>
  <si>
    <t>HVAC_64299</t>
  </si>
  <si>
    <t>HVAC_64300</t>
  </si>
  <si>
    <t>HVAC_64319</t>
  </si>
  <si>
    <t>HVAC_63726</t>
  </si>
  <si>
    <t>HVAC_64325</t>
  </si>
  <si>
    <t>HVAC_63728</t>
  </si>
  <si>
    <t>HVAC_64326</t>
  </si>
  <si>
    <t>HVAC_64329</t>
  </si>
  <si>
    <t>HVAC_64333</t>
  </si>
  <si>
    <t>HVAC_63733</t>
  </si>
  <si>
    <t>HVAC_64351</t>
  </si>
  <si>
    <t>HVAC_64354</t>
  </si>
  <si>
    <t>HVAC_64368</t>
  </si>
  <si>
    <t>HVAC_64370</t>
  </si>
  <si>
    <t>HVAC_64394</t>
  </si>
  <si>
    <t>HVAC_64401</t>
  </si>
  <si>
    <t>HVAC_64501</t>
  </si>
  <si>
    <t>HVAC_64507</t>
  </si>
  <si>
    <t>HVAC_64515</t>
  </si>
  <si>
    <t>HVAC_63767</t>
  </si>
  <si>
    <t>HVAC_64524</t>
  </si>
  <si>
    <t>HVAC_64527</t>
  </si>
  <si>
    <t>HVAC_64531</t>
  </si>
  <si>
    <t>HVAC_63771</t>
  </si>
  <si>
    <t>HVAC_64542</t>
  </si>
  <si>
    <t>HVAC_64549</t>
  </si>
  <si>
    <t>HVAC_63774</t>
  </si>
  <si>
    <t>HVAC_64565</t>
  </si>
  <si>
    <t>HVAC_64566</t>
  </si>
  <si>
    <t>HVAC_63781</t>
  </si>
  <si>
    <t>HVAC_64571</t>
  </si>
  <si>
    <t>HVAC_63782</t>
  </si>
  <si>
    <t>HVAC_64572</t>
  </si>
  <si>
    <t>HVAC_64576</t>
  </si>
  <si>
    <t>HVAC_64579</t>
  </si>
  <si>
    <t>HVAC_63801</t>
  </si>
  <si>
    <t>HVAC_64592</t>
  </si>
  <si>
    <t>HVAC_64593</t>
  </si>
  <si>
    <t>HVAC_64595</t>
  </si>
  <si>
    <t>HVAC_63808</t>
  </si>
  <si>
    <t>HVAC_64596</t>
  </si>
  <si>
    <t>HVAC_64597</t>
  </si>
  <si>
    <t>HVAC_63811</t>
  </si>
  <si>
    <t>HVAC_64602</t>
  </si>
  <si>
    <t>HVAC_63813</t>
  </si>
  <si>
    <t>HVAC_64610</t>
  </si>
  <si>
    <t>HVAC_63998</t>
  </si>
  <si>
    <t>HVAC_64611</t>
  </si>
  <si>
    <t>HVAC_64001</t>
  </si>
  <si>
    <t>HVAC_64613</t>
  </si>
  <si>
    <t>HVAC_64016</t>
  </si>
  <si>
    <t>HVAC_64614</t>
  </si>
  <si>
    <t>HVAC_64617</t>
  </si>
  <si>
    <t>HVAC_64025</t>
  </si>
  <si>
    <t>HVAC_64620</t>
  </si>
  <si>
    <t>HVAC_64621</t>
  </si>
  <si>
    <t>HVAC_64623</t>
  </si>
  <si>
    <t>HVAC_64035</t>
  </si>
  <si>
    <t>HVAC_64626</t>
  </si>
  <si>
    <t>HVAC_64629</t>
  </si>
  <si>
    <t>HVAC_64630</t>
  </si>
  <si>
    <t>HVAC_64635</t>
  </si>
  <si>
    <t>HVAC_64045</t>
  </si>
  <si>
    <t>HVAC_64636</t>
  </si>
  <si>
    <t>Updated to Yes</t>
  </si>
  <si>
    <t>HVAC_64637</t>
  </si>
  <si>
    <t>HVAC_64050</t>
  </si>
  <si>
    <t>HVAC_64640</t>
  </si>
  <si>
    <t>HVAC_64643</t>
  </si>
  <si>
    <t>HVAC_64056</t>
  </si>
  <si>
    <t>HVAC_64647</t>
  </si>
  <si>
    <t>HVAC_64062</t>
  </si>
  <si>
    <t>HVAC_64656</t>
  </si>
  <si>
    <t>HVAC_64698</t>
  </si>
  <si>
    <t>HVAC_64703</t>
  </si>
  <si>
    <t>HVAC_64718</t>
  </si>
  <si>
    <t>HVAC_64722</t>
  </si>
  <si>
    <t>HVAC_64726</t>
  </si>
  <si>
    <t>HVAC_64727</t>
  </si>
  <si>
    <t>HVAC_64760</t>
  </si>
  <si>
    <t>HVAC_64761</t>
  </si>
  <si>
    <t>HVAC_64763</t>
  </si>
  <si>
    <t>HVAC_64774</t>
  </si>
  <si>
    <t>HVAC_64091</t>
  </si>
  <si>
    <t>HVAC_64775</t>
  </si>
  <si>
    <t>HVAC_64096</t>
  </si>
  <si>
    <t>HVAC_64777</t>
  </si>
  <si>
    <t>HVAC_64099</t>
  </si>
  <si>
    <t>HVAC_64795</t>
  </si>
  <si>
    <t>HVAC_64796</t>
  </si>
  <si>
    <t>HVAC_64797</t>
  </si>
  <si>
    <t>HVAC_64802</t>
  </si>
  <si>
    <t>HVAC_64822</t>
  </si>
  <si>
    <t>HVAC_64825</t>
  </si>
  <si>
    <t>HVAC_64133</t>
  </si>
  <si>
    <t>HVAC_64826</t>
  </si>
  <si>
    <t>HVAC_64134</t>
  </si>
  <si>
    <t>HVAC_64832</t>
  </si>
  <si>
    <t>HVAC_64842</t>
  </si>
  <si>
    <t>HVAC_64845</t>
  </si>
  <si>
    <t>HVAC_64145</t>
  </si>
  <si>
    <t>HVAC_64853</t>
  </si>
  <si>
    <t>HVAC_64855</t>
  </si>
  <si>
    <t>HVAC_64152</t>
  </si>
  <si>
    <t>HVAC_64871</t>
  </si>
  <si>
    <t>HVAC_64872</t>
  </si>
  <si>
    <t>HVAC_64155</t>
  </si>
  <si>
    <t>HVAC_64907</t>
  </si>
  <si>
    <t>HVAC_64157</t>
  </si>
  <si>
    <t>HVAC_64911</t>
  </si>
  <si>
    <t>HVAC_64162</t>
  </si>
  <si>
    <t>HVAC_64914</t>
  </si>
  <si>
    <t>HVAC_65000</t>
  </si>
  <si>
    <t>HVAC_65003</t>
  </si>
  <si>
    <t>HVAC_65005</t>
  </si>
  <si>
    <t>HVAC_65017</t>
  </si>
  <si>
    <t>HVAC_65033</t>
  </si>
  <si>
    <t>HVAC_64189</t>
  </si>
  <si>
    <t>HVAC_65051</t>
  </si>
  <si>
    <t>HVAC_64194</t>
  </si>
  <si>
    <t>HVAC_65106</t>
  </si>
  <si>
    <t>HVAC_64196</t>
  </si>
  <si>
    <t>HVAC_65111</t>
  </si>
  <si>
    <t>HVAC_65112</t>
  </si>
  <si>
    <t>HVAC_65116</t>
  </si>
  <si>
    <t>HVAC_64205</t>
  </si>
  <si>
    <t>HVAC_65118</t>
  </si>
  <si>
    <t>HVAC_65123</t>
  </si>
  <si>
    <t>HVAC_64298</t>
  </si>
  <si>
    <t>HVAC_65128</t>
  </si>
  <si>
    <t>HVAC_65130</t>
  </si>
  <si>
    <t>HVAC_65141</t>
  </si>
  <si>
    <t>HVAC_64309</t>
  </si>
  <si>
    <t>HVAC_65152</t>
  </si>
  <si>
    <t>HVAC_64310</t>
  </si>
  <si>
    <t>HVAC_65155</t>
  </si>
  <si>
    <t>HVAC_65158</t>
  </si>
  <si>
    <t>HVAC_64323</t>
  </si>
  <si>
    <t>HVAC_65174</t>
  </si>
  <si>
    <t>HVAC_65176</t>
  </si>
  <si>
    <t>HVAC_65177</t>
  </si>
  <si>
    <t>HVAC_64328</t>
  </si>
  <si>
    <t>HVAC_65185</t>
  </si>
  <si>
    <t>HVAC_65194</t>
  </si>
  <si>
    <t>HVAC_65206</t>
  </si>
  <si>
    <t>HVAC_64343</t>
  </si>
  <si>
    <t>HVAC_65228</t>
  </si>
  <si>
    <t>HVAC_65231</t>
  </si>
  <si>
    <t>HVAC_65237</t>
  </si>
  <si>
    <t>HVAC_65241</t>
  </si>
  <si>
    <t>HVAC_65242</t>
  </si>
  <si>
    <t>HVAC_64376</t>
  </si>
  <si>
    <t>HVAC_65243</t>
  </si>
  <si>
    <t>HVAC_65247</t>
  </si>
  <si>
    <t>HVAC_65252</t>
  </si>
  <si>
    <t>HVAC_65267</t>
  </si>
  <si>
    <t>HVAC_65269</t>
  </si>
  <si>
    <t>HVAC_65275</t>
  </si>
  <si>
    <t>HVAC_64516</t>
  </si>
  <si>
    <t>HVAC_65277</t>
  </si>
  <si>
    <t>HVAC_65282</t>
  </si>
  <si>
    <t>HVAC_65401</t>
  </si>
  <si>
    <t>HVAC_65431</t>
  </si>
  <si>
    <t>HVAC_64539</t>
  </si>
  <si>
    <t>HVAC_65433</t>
  </si>
  <si>
    <t>HVAC_65434</t>
  </si>
  <si>
    <t>HVAC_64543</t>
  </si>
  <si>
    <t>HVAC_65438</t>
  </si>
  <si>
    <t>HVAC_64545</t>
  </si>
  <si>
    <t>HVAC_65452</t>
  </si>
  <si>
    <t>HVAC_65456</t>
  </si>
  <si>
    <t>HVAC_64550</t>
  </si>
  <si>
    <t>HVAC_65465</t>
  </si>
  <si>
    <t>HVAC_64553</t>
  </si>
  <si>
    <t>HVAC_65466</t>
  </si>
  <si>
    <t>HVAC_65478</t>
  </si>
  <si>
    <t>HVAC_65484</t>
  </si>
  <si>
    <t>HVAC_64567</t>
  </si>
  <si>
    <t>HVAC_65492</t>
  </si>
  <si>
    <t>HVAC_65494</t>
  </si>
  <si>
    <t>HVAC_65500</t>
  </si>
  <si>
    <t>HVAC_65506</t>
  </si>
  <si>
    <t>HVAC_65508</t>
  </si>
  <si>
    <t>HVAC_64590</t>
  </si>
  <si>
    <t>HVAC_65511</t>
  </si>
  <si>
    <t>HVAC_65512</t>
  </si>
  <si>
    <t>HVAC_65530</t>
  </si>
  <si>
    <t>HVAC_64594</t>
  </si>
  <si>
    <t>HVAC_65541</t>
  </si>
  <si>
    <t>HVAC_65551</t>
  </si>
  <si>
    <t>HVAC_65554</t>
  </si>
  <si>
    <t>HVAC_65577</t>
  </si>
  <si>
    <t>HVAC_64599</t>
  </si>
  <si>
    <t>HVAC_65589</t>
  </si>
  <si>
    <t>HVAC_65592</t>
  </si>
  <si>
    <t>HVAC_64608</t>
  </si>
  <si>
    <t>HVAC_65596</t>
  </si>
  <si>
    <t>HVAC_65597</t>
  </si>
  <si>
    <t>HVAC_65609</t>
  </si>
  <si>
    <t>HVAC_65625</t>
  </si>
  <si>
    <t>HVAC_65634</t>
  </si>
  <si>
    <t>HVAC_65635</t>
  </si>
  <si>
    <t>HVAC_65638</t>
  </si>
  <si>
    <t>HVAC_65642</t>
  </si>
  <si>
    <t>HVAC_65647</t>
  </si>
  <si>
    <t>HVAC_65648</t>
  </si>
  <si>
    <t>HVAC_65706</t>
  </si>
  <si>
    <t>HVAC_65707</t>
  </si>
  <si>
    <t>HVAC_65716</t>
  </si>
  <si>
    <t>HVAC_65718</t>
  </si>
  <si>
    <t>HVAC_65729</t>
  </si>
  <si>
    <t>HVAC_65735</t>
  </si>
  <si>
    <t>HVAC_65753</t>
  </si>
  <si>
    <t>HVAC_65755</t>
  </si>
  <si>
    <t>HVAC_64649</t>
  </si>
  <si>
    <t>HVAC_65769</t>
  </si>
  <si>
    <t>HVAC_65789</t>
  </si>
  <si>
    <t>HVAC_65795</t>
  </si>
  <si>
    <t>HVAC_64700</t>
  </si>
  <si>
    <t>HVAC_65900</t>
  </si>
  <si>
    <t>HVAC_65912</t>
  </si>
  <si>
    <t>HVAC_64712</t>
  </si>
  <si>
    <t>HVAC_65919</t>
  </si>
  <si>
    <t>HVAC_64716</t>
  </si>
  <si>
    <t>HVAC_65923</t>
  </si>
  <si>
    <t>HVAC_65942</t>
  </si>
  <si>
    <t>HVAC_65947</t>
  </si>
  <si>
    <t>HVAC_65951</t>
  </si>
  <si>
    <t>HVAC_65956</t>
  </si>
  <si>
    <t>HVAC_64732</t>
  </si>
  <si>
    <t>HVAC_65961</t>
  </si>
  <si>
    <t>HVAC_65965</t>
  </si>
  <si>
    <t>HVAC_65992</t>
  </si>
  <si>
    <t>HVAC_65994</t>
  </si>
  <si>
    <t>HVAC_64765</t>
  </si>
  <si>
    <t>HVAC_66003</t>
  </si>
  <si>
    <t>HVAC_64772</t>
  </si>
  <si>
    <t>HVAC_66007</t>
  </si>
  <si>
    <t>HVAC_66012</t>
  </si>
  <si>
    <t>HVAC_66014</t>
  </si>
  <si>
    <t>HVAC_66022</t>
  </si>
  <si>
    <t>HVAC_66036</t>
  </si>
  <si>
    <t>HVAC_66037</t>
  </si>
  <si>
    <t>HVAC_66043</t>
  </si>
  <si>
    <t>HVAC_66045</t>
  </si>
  <si>
    <t>HVAC_64818</t>
  </si>
  <si>
    <t>HVAC_66051</t>
  </si>
  <si>
    <t>HVAC_66054</t>
  </si>
  <si>
    <t>HVAC_66069</t>
  </si>
  <si>
    <t>HVAC_66098</t>
  </si>
  <si>
    <t>HVAC_64828</t>
  </si>
  <si>
    <t>HVAC_66099</t>
  </si>
  <si>
    <t>HVAC_66111</t>
  </si>
  <si>
    <t>HVAC_64840</t>
  </si>
  <si>
    <t>HVAC_66114</t>
  </si>
  <si>
    <t>HVAC_64841</t>
  </si>
  <si>
    <t>HVAC_66133</t>
  </si>
  <si>
    <t>HVAC_66149</t>
  </si>
  <si>
    <t>HVAC_66150</t>
  </si>
  <si>
    <t>HVAC_64848</t>
  </si>
  <si>
    <t>HVAC_66152</t>
  </si>
  <si>
    <t>HVAC_66153</t>
  </si>
  <si>
    <t>HVAC_66167</t>
  </si>
  <si>
    <t>HVAC_66168</t>
  </si>
  <si>
    <t>HVAC_66170</t>
  </si>
  <si>
    <t>HVAC_66171</t>
  </si>
  <si>
    <t>HVAC_66174</t>
  </si>
  <si>
    <t>HVAC_66177</t>
  </si>
  <si>
    <t>HVAC_66187</t>
  </si>
  <si>
    <t>HVAC_66223</t>
  </si>
  <si>
    <t>HVAC_66274</t>
  </si>
  <si>
    <t>HVAC_66285</t>
  </si>
  <si>
    <t>HVAC_65018</t>
  </si>
  <si>
    <t>HVAC_66310</t>
  </si>
  <si>
    <t>HVAC_65032</t>
  </si>
  <si>
    <t>HVAC_66344</t>
  </si>
  <si>
    <t>HVAC_66359</t>
  </si>
  <si>
    <t>HVAC_66381</t>
  </si>
  <si>
    <t>HVAC_65104</t>
  </si>
  <si>
    <t>HVAC_66383</t>
  </si>
  <si>
    <t>HVAC_66385</t>
  </si>
  <si>
    <t>HVAC_66391</t>
  </si>
  <si>
    <t>HVAC_66397</t>
  </si>
  <si>
    <t>HVAC_66400</t>
  </si>
  <si>
    <t>HVAC_66420</t>
  </si>
  <si>
    <t>HVAC_66500</t>
  </si>
  <si>
    <t>HVAC_65126</t>
  </si>
  <si>
    <t>HVAC_66501</t>
  </si>
  <si>
    <t>HVAC_66508</t>
  </si>
  <si>
    <t>HVAC_66509</t>
  </si>
  <si>
    <t>HVAC_65139</t>
  </si>
  <si>
    <t>HVAC_66513</t>
  </si>
  <si>
    <t>HVAC_66552</t>
  </si>
  <si>
    <t>HVAC_65151</t>
  </si>
  <si>
    <t>HVAC_66554</t>
  </si>
  <si>
    <t>HVAC_66567</t>
  </si>
  <si>
    <t>HVAC_66571</t>
  </si>
  <si>
    <t>HVAC_66756</t>
  </si>
  <si>
    <t>HVAC_65163</t>
  </si>
  <si>
    <t>HVAC_66760</t>
  </si>
  <si>
    <t>HVAC_65169</t>
  </si>
  <si>
    <t>HVAC_66796</t>
  </si>
  <si>
    <t>HVAC_66804</t>
  </si>
  <si>
    <t>HVAC_65175</t>
  </si>
  <si>
    <t>HVAC_66851</t>
  </si>
  <si>
    <t>HVAC_66860</t>
  </si>
  <si>
    <t>HVAC_66876</t>
  </si>
  <si>
    <t>HVAC_66879</t>
  </si>
  <si>
    <t>HVAC_67028</t>
  </si>
  <si>
    <t>HVAC_65199</t>
  </si>
  <si>
    <t>HVAC_67070</t>
  </si>
  <si>
    <t>HVAC_65201</t>
  </si>
  <si>
    <t>HVAC_67089</t>
  </si>
  <si>
    <t>HVAC_67154</t>
  </si>
  <si>
    <t>HVAC_67156</t>
  </si>
  <si>
    <t>HVAC_67190</t>
  </si>
  <si>
    <t>HVAC_65232</t>
  </si>
  <si>
    <t>HVAC_67446</t>
  </si>
  <si>
    <t>HVAC_67510</t>
  </si>
  <si>
    <t>HVAC_68268</t>
  </si>
  <si>
    <t>HVAC_65245</t>
  </si>
  <si>
    <t>HVAC_65263</t>
  </si>
  <si>
    <t>HVAC_65271</t>
  </si>
  <si>
    <t>HVAC_65278</t>
  </si>
  <si>
    <t>HVAC_65287</t>
  </si>
  <si>
    <t>HVAC_65289</t>
  </si>
  <si>
    <t>HVAC_65291</t>
  </si>
  <si>
    <t>HVAC_65294</t>
  </si>
  <si>
    <t>HVAC_65400</t>
  </si>
  <si>
    <t>HVAC_65405</t>
  </si>
  <si>
    <t>HVAC_65410</t>
  </si>
  <si>
    <t>HVAC_65419</t>
  </si>
  <si>
    <t>HVAC_65467</t>
  </si>
  <si>
    <t>HVAC_65468</t>
  </si>
  <si>
    <t>HVAC_65477</t>
  </si>
  <si>
    <t>HVAC_65489</t>
  </si>
  <si>
    <t>HVAC_65505</t>
  </si>
  <si>
    <t>HVAC_65518</t>
  </si>
  <si>
    <t>HVAC_65519</t>
  </si>
  <si>
    <t>HVAC_65542</t>
  </si>
  <si>
    <t>HVAC_65574</t>
  </si>
  <si>
    <t>HVAC_65585</t>
  </si>
  <si>
    <t>HVAC_65595</t>
  </si>
  <si>
    <t>HVAC_65612</t>
  </si>
  <si>
    <t>HVAC_65621</t>
  </si>
  <si>
    <t>HVAC_65652</t>
  </si>
  <si>
    <t>HVAC_65699</t>
  </si>
  <si>
    <t>HVAC_65703</t>
  </si>
  <si>
    <t>HVAC_65704</t>
  </si>
  <si>
    <t>HVAC_65715</t>
  </si>
  <si>
    <t>HVAC_65719</t>
  </si>
  <si>
    <t>HVAC_65731</t>
  </si>
  <si>
    <t>HVAC_65785</t>
  </si>
  <si>
    <t>HVAC_65899</t>
  </si>
  <si>
    <t>HVAC_65911</t>
  </si>
  <si>
    <t>HVAC_65913</t>
  </si>
  <si>
    <t>HVAC_65914</t>
  </si>
  <si>
    <t>HVAC_65918</t>
  </si>
  <si>
    <t>HVAC_65931</t>
  </si>
  <si>
    <t>HVAC_65935</t>
  </si>
  <si>
    <t>HVAC_65937</t>
  </si>
  <si>
    <t>HVAC_65939</t>
  </si>
  <si>
    <t>HVAC_65943</t>
  </si>
  <si>
    <t>HVAC_65970</t>
  </si>
  <si>
    <t>HVAC_66000</t>
  </si>
  <si>
    <t>HVAC_66004</t>
  </si>
  <si>
    <t>HVAC_66020</t>
  </si>
  <si>
    <t>HVAC_66025</t>
  </si>
  <si>
    <t>HVAC_66026</t>
  </si>
  <si>
    <t>HVAC_66027</t>
  </si>
  <si>
    <t>HVAC_66048</t>
  </si>
  <si>
    <t>HVAC_66049</t>
  </si>
  <si>
    <t>HVAC_66052</t>
  </si>
  <si>
    <t>HVAC_66053</t>
  </si>
  <si>
    <t>HVAC_66101</t>
  </si>
  <si>
    <t>HVAC_66125</t>
  </si>
  <si>
    <t>HVAC_66130</t>
  </si>
  <si>
    <t>HVAC_66147</t>
  </si>
  <si>
    <t>HVAC_66157</t>
  </si>
  <si>
    <t>HVAC_66172</t>
  </si>
  <si>
    <t>HVAC_66179</t>
  </si>
  <si>
    <t>HVAC_66195</t>
  </si>
  <si>
    <t>HVAC_66206</t>
  </si>
  <si>
    <t>HVAC_66209</t>
  </si>
  <si>
    <t>HVAC_66211</t>
  </si>
  <si>
    <t>HVAC_66225</t>
  </si>
  <si>
    <t>HVAC_66239</t>
  </si>
  <si>
    <t>HVAC_66277</t>
  </si>
  <si>
    <t>HVAC_66283</t>
  </si>
  <si>
    <t>HVAC_66291</t>
  </si>
  <si>
    <t>HVAC_66297</t>
  </si>
  <si>
    <t>HVAC_66298</t>
  </si>
  <si>
    <t>HVAC_66300</t>
  </si>
  <si>
    <t>HVAC_66324</t>
  </si>
  <si>
    <t>HVAC_66325</t>
  </si>
  <si>
    <t>HVAC_66329</t>
  </si>
  <si>
    <t>HVAC_66340</t>
  </si>
  <si>
    <t>HVAC_66341</t>
  </si>
  <si>
    <t>HVAC_66346</t>
  </si>
  <si>
    <t>HVAC_66360</t>
  </si>
  <si>
    <t>HVAC_66378</t>
  </si>
  <si>
    <t>HVAC_66387</t>
  </si>
  <si>
    <t>HVAC_66415</t>
  </si>
  <si>
    <t>HVAC_66418</t>
  </si>
  <si>
    <t>HVAC_66499</t>
  </si>
  <si>
    <t>HVAC_66511</t>
  </si>
  <si>
    <t>HVAC_66512</t>
  </si>
  <si>
    <t>HVAC_66514</t>
  </si>
  <si>
    <t>HVAC_66540</t>
  </si>
  <si>
    <t>HVAC_66553</t>
  </si>
  <si>
    <t>HVAC_66587</t>
  </si>
  <si>
    <t>HVAC_66588</t>
  </si>
  <si>
    <t>HVAC_66618</t>
  </si>
  <si>
    <t>HVAC_66623</t>
  </si>
  <si>
    <t>HVAC_66651</t>
  </si>
  <si>
    <t>HVAC_66700</t>
  </si>
  <si>
    <t>HVAC_66734</t>
  </si>
  <si>
    <t>HVAC_66737</t>
  </si>
  <si>
    <t>HVAC_66759</t>
  </si>
  <si>
    <t>HVAC_66769</t>
  </si>
  <si>
    <t>HVAC_66772</t>
  </si>
  <si>
    <t>HVAC_66773</t>
  </si>
  <si>
    <t>HVAC_66774</t>
  </si>
  <si>
    <t>HVAC_66778</t>
  </si>
  <si>
    <t>HVAC_66780</t>
  </si>
  <si>
    <t>HVAC_66793</t>
  </si>
  <si>
    <t>HVAC_66800</t>
  </si>
  <si>
    <t>HVAC_66801</t>
  </si>
  <si>
    <t>HVAC_66819</t>
  </si>
  <si>
    <t>HVAC_66833</t>
  </si>
  <si>
    <t>HVAC_66839</t>
  </si>
  <si>
    <t>HVAC_66850</t>
  </si>
  <si>
    <t>HVAC_66864</t>
  </si>
  <si>
    <t>HVAC_66868</t>
  </si>
  <si>
    <t>HVAC_66934</t>
  </si>
  <si>
    <t>HVAC_66936</t>
  </si>
  <si>
    <t>HVAC_66954</t>
  </si>
  <si>
    <t>HVAC_66999</t>
  </si>
  <si>
    <t>HVAC_67008</t>
  </si>
  <si>
    <t>HVAC_67009</t>
  </si>
  <si>
    <t>HVAC_67010</t>
  </si>
  <si>
    <t>HVAC_67026</t>
  </si>
  <si>
    <t>HVAC_67027</t>
  </si>
  <si>
    <t>HVAC_67029</t>
  </si>
  <si>
    <t>HVAC_67030</t>
  </si>
  <si>
    <t>HVAC_67033</t>
  </si>
  <si>
    <t>HVAC_67046</t>
  </si>
  <si>
    <t>HVAC_67047</t>
  </si>
  <si>
    <t>HVAC_67065</t>
  </si>
  <si>
    <t>HVAC_67069</t>
  </si>
  <si>
    <t>HVAC_67071</t>
  </si>
  <si>
    <t>HVAC_67078</t>
  </si>
  <si>
    <t>HVAC_67084</t>
  </si>
  <si>
    <t>HVAC_67093</t>
  </si>
  <si>
    <t>HVAC_67098</t>
  </si>
  <si>
    <t>HVAC_67100</t>
  </si>
  <si>
    <t>HVAC_67103</t>
  </si>
  <si>
    <t>HVAC_67105</t>
  </si>
  <si>
    <t>HVAC_67120</t>
  </si>
  <si>
    <t>HVAC_67125</t>
  </si>
  <si>
    <t>HVAC_67153</t>
  </si>
  <si>
    <t>HVAC_67160</t>
  </si>
  <si>
    <t>HVAC_67184</t>
  </si>
  <si>
    <t>HVAC_67185</t>
  </si>
  <si>
    <t>HVAC_67193</t>
  </si>
  <si>
    <t>HVAC_67195</t>
  </si>
  <si>
    <t>HVAC_67239</t>
  </si>
  <si>
    <t>HVAC_67246</t>
  </si>
  <si>
    <t>HVAC_67259</t>
  </si>
  <si>
    <t>HVAC_67274</t>
  </si>
  <si>
    <t>HVAC_67275</t>
  </si>
  <si>
    <t>HVAC_67311</t>
  </si>
  <si>
    <t>HVAC_67312</t>
  </si>
  <si>
    <t>HVAC_67316</t>
  </si>
  <si>
    <t>HVAC_67344</t>
  </si>
  <si>
    <t>HVAC_67364</t>
  </si>
  <si>
    <t>HVAC_67371</t>
  </si>
  <si>
    <t>HVAC_67372</t>
  </si>
  <si>
    <t>HVAC_67374</t>
  </si>
  <si>
    <t>HVAC_67377</t>
  </si>
  <si>
    <t>HVAC_67381</t>
  </si>
  <si>
    <t>HVAC_67382</t>
  </si>
  <si>
    <t>HVAC_67391</t>
  </si>
  <si>
    <t>HVAC_67418</t>
  </si>
  <si>
    <t>HVAC_67422</t>
  </si>
  <si>
    <t>HVAC_67425</t>
  </si>
  <si>
    <t>HVAC_67426</t>
  </si>
  <si>
    <t>HVAC_67442</t>
  </si>
  <si>
    <t>HVAC_67443</t>
  </si>
  <si>
    <t>HVAC_67455</t>
  </si>
  <si>
    <t>HVAC_67475</t>
  </si>
  <si>
    <t>HVAC_67476</t>
  </si>
  <si>
    <t>HVAC_67478</t>
  </si>
  <si>
    <t>HVAC_67479</t>
  </si>
  <si>
    <t>HVAC_67504</t>
  </si>
  <si>
    <t>HVAC_67507</t>
  </si>
  <si>
    <t>HVAC_67509</t>
  </si>
  <si>
    <t>HVAC_67511</t>
  </si>
  <si>
    <t>HVAC_67523</t>
  </si>
  <si>
    <t>HVAC_67524</t>
  </si>
  <si>
    <t>HVAC_67532</t>
  </si>
  <si>
    <t>HVAC_67565</t>
  </si>
  <si>
    <t>HVAC_67595</t>
  </si>
  <si>
    <t>HVAC_67597</t>
  </si>
  <si>
    <t>HVAC_67634</t>
  </si>
  <si>
    <t>HVAC_67639</t>
  </si>
  <si>
    <t>HVAC_67644</t>
  </si>
  <si>
    <t>HVAC_67661</t>
  </si>
  <si>
    <t>HVAC_67665</t>
  </si>
  <si>
    <t>HVAC_67684</t>
  </si>
  <si>
    <t>HVAC_67692</t>
  </si>
  <si>
    <t>HVAC_67800</t>
  </si>
  <si>
    <t>HVAC_67809</t>
  </si>
  <si>
    <t>HVAC_67822</t>
  </si>
  <si>
    <t>HVAC_67824</t>
  </si>
  <si>
    <t>HVAC_67825</t>
  </si>
  <si>
    <t>HVAC_67826</t>
  </si>
  <si>
    <t>HVAC_67829</t>
  </si>
  <si>
    <t>HVAC_67867</t>
  </si>
  <si>
    <t>HVAC_67877</t>
  </si>
  <si>
    <t>HVAC_67942</t>
  </si>
  <si>
    <t>HVAC_67965</t>
  </si>
  <si>
    <t>HVAC_67967</t>
  </si>
  <si>
    <t>HVAC_67998</t>
  </si>
  <si>
    <t>HVAC_67999</t>
  </si>
  <si>
    <t>HVAC_68000</t>
  </si>
  <si>
    <t>HVAC_68002</t>
  </si>
  <si>
    <t>HVAC_68006</t>
  </si>
  <si>
    <t>HVAC_68011</t>
  </si>
  <si>
    <t>HVAC_68017</t>
  </si>
  <si>
    <t>HVAC_68109</t>
  </si>
  <si>
    <t>HVAC_68111</t>
  </si>
  <si>
    <t>HVAC_68120</t>
  </si>
  <si>
    <t>HVAC_68122</t>
  </si>
  <si>
    <t>HVAC_68137</t>
  </si>
  <si>
    <t>HVAC_68141</t>
  </si>
  <si>
    <t>HVAC_68143</t>
  </si>
  <si>
    <t>HVAC_68146</t>
  </si>
  <si>
    <t>HVAC_68149</t>
  </si>
  <si>
    <t>HVAC_68152</t>
  </si>
  <si>
    <t>HVAC_68171</t>
  </si>
  <si>
    <t>HVAC_68198</t>
  </si>
  <si>
    <t>HVAC_68234</t>
  </si>
  <si>
    <t>HVAC_68271</t>
  </si>
  <si>
    <t>HVAC_68280</t>
  </si>
  <si>
    <t>HVAC_68293</t>
  </si>
  <si>
    <t>HVAC_68336</t>
  </si>
  <si>
    <t>HVAC_68347</t>
  </si>
  <si>
    <t>HVAC_68358</t>
  </si>
  <si>
    <t>HVAC_68359</t>
  </si>
  <si>
    <t>HVAC_68362</t>
  </si>
  <si>
    <t>HVAC_68370</t>
  </si>
  <si>
    <t>HVAC_68379</t>
  </si>
  <si>
    <t>HVAC_68401</t>
  </si>
  <si>
    <t>HVAC_68414</t>
  </si>
  <si>
    <t>HVAC_68420</t>
  </si>
  <si>
    <t>HVAC_68431</t>
  </si>
  <si>
    <t>HVAC_68450</t>
  </si>
  <si>
    <t>HVAC_68511</t>
  </si>
  <si>
    <t>HVAC_68535</t>
  </si>
  <si>
    <t>HVAC_68551</t>
  </si>
  <si>
    <t>HVAC_68559</t>
  </si>
  <si>
    <t>HVAC_68560</t>
  </si>
  <si>
    <t>HVAC_68563</t>
  </si>
  <si>
    <t>HVAC_68605</t>
  </si>
  <si>
    <t>HVAC_68608</t>
  </si>
  <si>
    <t>HVAC_68610</t>
  </si>
  <si>
    <t>HVAC_68616</t>
  </si>
  <si>
    <t>HVAC_68627</t>
  </si>
  <si>
    <t>HVAC_68681</t>
  </si>
  <si>
    <t>HVAC_68685</t>
  </si>
  <si>
    <t>HVAC_68711</t>
  </si>
  <si>
    <t>HVAC_68790</t>
  </si>
  <si>
    <t>HVAC_68805</t>
  </si>
  <si>
    <t>HVAC_68806</t>
  </si>
  <si>
    <t>HVAC_68828</t>
  </si>
  <si>
    <t>HVAC_68836</t>
  </si>
  <si>
    <t>HVAC_68837</t>
  </si>
  <si>
    <t>HVAC_68840</t>
  </si>
  <si>
    <t>HVAC_68876</t>
  </si>
  <si>
    <t>HVAC_68891</t>
  </si>
  <si>
    <t>HVAC_68920</t>
  </si>
  <si>
    <t>HVAC_68922</t>
  </si>
  <si>
    <t>HVAC_68947</t>
  </si>
  <si>
    <t>HVAC_69000</t>
  </si>
  <si>
    <t>Project ID</t>
  </si>
  <si>
    <t>Paid Per JDE</t>
  </si>
  <si>
    <t>HVAC_63452</t>
  </si>
  <si>
    <t>HVAC_63698</t>
  </si>
  <si>
    <t>HVAC_63699</t>
  </si>
  <si>
    <t>HVAC_63709</t>
  </si>
  <si>
    <t>HVAC_63777</t>
  </si>
  <si>
    <t>HVAC_64003</t>
  </si>
  <si>
    <t>HVAC_64013</t>
  </si>
  <si>
    <t>HVAC_64063</t>
  </si>
  <si>
    <t>HVAC_64110</t>
  </si>
  <si>
    <t>HVAC_64146</t>
  </si>
  <si>
    <t>HVAC_64148</t>
  </si>
  <si>
    <t>HVAC_64149</t>
  </si>
  <si>
    <t>HVAC_64170</t>
  </si>
  <si>
    <t>HVAC_64177</t>
  </si>
  <si>
    <t>HVAC_64185</t>
  </si>
  <si>
    <t>HVAC_64190</t>
  </si>
  <si>
    <t>HVAC_64191</t>
  </si>
  <si>
    <t>HVAC_64197</t>
  </si>
  <si>
    <t>HVAC_64202</t>
  </si>
  <si>
    <t>HVAC_64203</t>
  </si>
  <si>
    <t>HVAC_64301</t>
  </si>
  <si>
    <t>HVAC_64302</t>
  </si>
  <si>
    <t>HVAC_64313</t>
  </si>
  <si>
    <t>HVAC_64314</t>
  </si>
  <si>
    <t>HVAC_64317</t>
  </si>
  <si>
    <t>HVAC_64321</t>
  </si>
  <si>
    <t>HVAC_64338</t>
  </si>
  <si>
    <t>HVAC_64348</t>
  </si>
  <si>
    <t>HVAC_64350</t>
  </si>
  <si>
    <t>HVAC_64357</t>
  </si>
  <si>
    <t>HVAC_64361</t>
  </si>
  <si>
    <t>HVAC_64366</t>
  </si>
  <si>
    <t>HVAC_64369</t>
  </si>
  <si>
    <t>HVAC_64371</t>
  </si>
  <si>
    <t>HVAC_64390</t>
  </si>
  <si>
    <t>HVAC_64541</t>
  </si>
  <si>
    <t>HVAC_64546</t>
  </si>
  <si>
    <t>HVAC_64570</t>
  </si>
  <si>
    <t>HVAC_64575</t>
  </si>
  <si>
    <t>HVAC_64581</t>
  </si>
  <si>
    <t>HVAC_64582</t>
  </si>
  <si>
    <t>HVAC_64588</t>
  </si>
  <si>
    <t>HVAC_64609</t>
  </si>
  <si>
    <t>HVAC_64709</t>
  </si>
  <si>
    <t>HVAC_64736</t>
  </si>
  <si>
    <t>HVAC_64738</t>
  </si>
  <si>
    <t>HVAC_64867</t>
  </si>
  <si>
    <t>HVAC_64868</t>
  </si>
  <si>
    <t>HVAC_64913</t>
  </si>
  <si>
    <t>HVAC_65009</t>
  </si>
  <si>
    <t>HVAC_65014</t>
  </si>
  <si>
    <t>HVAC_65023</t>
  </si>
  <si>
    <t>HVAC_65040</t>
  </si>
  <si>
    <t>HVAC_65041</t>
  </si>
  <si>
    <t>HVAC_65042</t>
  </si>
  <si>
    <t>HVAC_65043</t>
  </si>
  <si>
    <t>HVAC_65044</t>
  </si>
  <si>
    <t>HVAC_65046</t>
  </si>
  <si>
    <t>HVAC_65099</t>
  </si>
  <si>
    <t>HVAC_65108</t>
  </si>
  <si>
    <t>HVAC_65142</t>
  </si>
  <si>
    <t>HVAC_65180</t>
  </si>
  <si>
    <t>HVAC_65211</t>
  </si>
  <si>
    <t>HVAC_65214</t>
  </si>
  <si>
    <t>HVAC_65215</t>
  </si>
  <si>
    <t>HVAC_65216</t>
  </si>
  <si>
    <t>HVAC_65219</t>
  </si>
  <si>
    <t>HVAC_65222</t>
  </si>
  <si>
    <t>HVAC_65223</t>
  </si>
  <si>
    <t>HVAC_65224</t>
  </si>
  <si>
    <t>HVAC_65226</t>
  </si>
  <si>
    <t>HVAC_65248</t>
  </si>
  <si>
    <t>HVAC_65259</t>
  </si>
  <si>
    <t>HVAC_65260</t>
  </si>
  <si>
    <t>HVAC_65261</t>
  </si>
  <si>
    <t>HVAC_65268</t>
  </si>
  <si>
    <t>HVAC_65281</t>
  </si>
  <si>
    <t>HVAC_65283</t>
  </si>
  <si>
    <t>HVAC_65293</t>
  </si>
  <si>
    <t>HVAC_65295</t>
  </si>
  <si>
    <t>HVAC_65414</t>
  </si>
  <si>
    <t>HVAC_65420</t>
  </si>
  <si>
    <t>HVAC_65421</t>
  </si>
  <si>
    <t>HVAC_65424</t>
  </si>
  <si>
    <t>HVAC_65430</t>
  </si>
  <si>
    <t>HVAC_65432</t>
  </si>
  <si>
    <t>HVAC_65441</t>
  </si>
  <si>
    <t>HVAC_65446</t>
  </si>
  <si>
    <t>HVAC_65450</t>
  </si>
  <si>
    <t>HVAC_65455</t>
  </si>
  <si>
    <t>HVAC_65458</t>
  </si>
  <si>
    <t>HVAC_65459</t>
  </si>
  <si>
    <t>HVAC_65480</t>
  </si>
  <si>
    <t>HVAC_65502</t>
  </si>
  <si>
    <t>HVAC_65504</t>
  </si>
  <si>
    <t>HVAC_65525</t>
  </si>
  <si>
    <t>HVAC_65528</t>
  </si>
  <si>
    <t>HVAC_65547</t>
  </si>
  <si>
    <t>HVAC_65566</t>
  </si>
  <si>
    <t>HVAC_65611</t>
  </si>
  <si>
    <t>HVAC_65633</t>
  </si>
  <si>
    <t>HVAC_65636</t>
  </si>
  <si>
    <t>HVAC_65640</t>
  </si>
  <si>
    <t>HVAC_65643</t>
  </si>
  <si>
    <t>HVAC_65645</t>
  </si>
  <si>
    <t>HVAC_65650</t>
  </si>
  <si>
    <t>HVAC_65651</t>
  </si>
  <si>
    <t>HVAC_65653</t>
  </si>
  <si>
    <t>HVAC_65654</t>
  </si>
  <si>
    <t>HVAC_65655</t>
  </si>
  <si>
    <t>HVAC_65656</t>
  </si>
  <si>
    <t>HVAC_65657</t>
  </si>
  <si>
    <t>HVAC_65705</t>
  </si>
  <si>
    <t>HVAC_65712</t>
  </si>
  <si>
    <t>HVAC_65736</t>
  </si>
  <si>
    <t>HVAC_65737</t>
  </si>
  <si>
    <t>HVAC_65738</t>
  </si>
  <si>
    <t>HVAC_65739</t>
  </si>
  <si>
    <t>HVAC_65740</t>
  </si>
  <si>
    <t>HVAC_65741</t>
  </si>
  <si>
    <t>HVAC_65742</t>
  </si>
  <si>
    <t>HVAC_65744</t>
  </si>
  <si>
    <t>HVAC_65745</t>
  </si>
  <si>
    <t>HVAC_65746</t>
  </si>
  <si>
    <t>HVAC_65747</t>
  </si>
  <si>
    <t>HVAC_65750</t>
  </si>
  <si>
    <t>HVAC_65756</t>
  </si>
  <si>
    <t>HVAC_65760</t>
  </si>
  <si>
    <t>HVAC_65777</t>
  </si>
  <si>
    <t>HVAC_65780</t>
  </si>
  <si>
    <t>HVAC_65802</t>
  </si>
  <si>
    <t>HVAC_65902</t>
  </si>
  <si>
    <t>HVAC_65915</t>
  </si>
  <si>
    <t>HVAC_65936</t>
  </si>
  <si>
    <t>HVAC_65949</t>
  </si>
  <si>
    <t>HVAC_65957</t>
  </si>
  <si>
    <t>HVAC_65962</t>
  </si>
  <si>
    <t>HVAC_65966</t>
  </si>
  <si>
    <t>HVAC_65969</t>
  </si>
  <si>
    <t>HVAC_65978</t>
  </si>
  <si>
    <t>HVAC_65979</t>
  </si>
  <si>
    <t>HVAC_65980</t>
  </si>
  <si>
    <t>HVAC_65981</t>
  </si>
  <si>
    <t>HVAC_65986</t>
  </si>
  <si>
    <t>HVAC_65990</t>
  </si>
  <si>
    <t>HVAC_65991</t>
  </si>
  <si>
    <t>HVAC_66002</t>
  </si>
  <si>
    <t>HVAC_66010</t>
  </si>
  <si>
    <t>HVAC_66021</t>
  </si>
  <si>
    <t>HVAC_66042</t>
  </si>
  <si>
    <t>HVAC_66044</t>
  </si>
  <si>
    <t>HVAC_66061</t>
  </si>
  <si>
    <t>HVAC_66065</t>
  </si>
  <si>
    <t>HVAC_66071</t>
  </si>
  <si>
    <t>HVAC_66123</t>
  </si>
  <si>
    <t>HVAC_66124</t>
  </si>
  <si>
    <t>HVAC_66139</t>
  </si>
  <si>
    <t>HVAC_66140</t>
  </si>
  <si>
    <t>HVAC_66197</t>
  </si>
  <si>
    <t>HVAC_66207</t>
  </si>
  <si>
    <t>HVAC_66212</t>
  </si>
  <si>
    <t>HVAC_66216</t>
  </si>
  <si>
    <t>HVAC_66231</t>
  </si>
  <si>
    <t>HVAC_66236</t>
  </si>
  <si>
    <t>HVAC_66244</t>
  </si>
  <si>
    <t>HVAC_66253</t>
  </si>
  <si>
    <t>HVAC_66267</t>
  </si>
  <si>
    <t>HVAC_66268</t>
  </si>
  <si>
    <t>HVAC_66294</t>
  </si>
  <si>
    <t>HVAC_66388</t>
  </si>
  <si>
    <t>HVAC_66544</t>
  </si>
  <si>
    <t>HVAC_66550</t>
  </si>
  <si>
    <t>HVAC_66566</t>
  </si>
  <si>
    <t>HVAC_66581</t>
  </si>
  <si>
    <t>HVAC_66591</t>
  </si>
  <si>
    <t>HVAC_66592</t>
  </si>
  <si>
    <t>HVAC_66604</t>
  </si>
  <si>
    <t>HVAC_66621</t>
  </si>
  <si>
    <t>HVAC_66626</t>
  </si>
  <si>
    <t>HVAC_66637</t>
  </si>
  <si>
    <t>HVAC_66645</t>
  </si>
  <si>
    <t>HVAC_66699</t>
  </si>
  <si>
    <t>HVAC_66701</t>
  </si>
  <si>
    <t>HVAC_66705</t>
  </si>
  <si>
    <t>HVAC_66707</t>
  </si>
  <si>
    <t>HVAC_66708</t>
  </si>
  <si>
    <t>HVAC_66711</t>
  </si>
  <si>
    <t>HVAC_66712</t>
  </si>
  <si>
    <t>HVAC_66713</t>
  </si>
  <si>
    <t>HVAC_66715</t>
  </si>
  <si>
    <t>HVAC_66716</t>
  </si>
  <si>
    <t>HVAC_66717</t>
  </si>
  <si>
    <t>HVAC_66722</t>
  </si>
  <si>
    <t>HVAC_66725</t>
  </si>
  <si>
    <t>HVAC_66726</t>
  </si>
  <si>
    <t>HVAC_66728</t>
  </si>
  <si>
    <t>HVAC_66744</t>
  </si>
  <si>
    <t>HVAC_66746</t>
  </si>
  <si>
    <t>HVAC_66747</t>
  </si>
  <si>
    <t>HVAC_66752</t>
  </si>
  <si>
    <t>HVAC_66753</t>
  </si>
  <si>
    <t>HVAC_66755</t>
  </si>
  <si>
    <t>HVAC_66758</t>
  </si>
  <si>
    <t>HVAC_66786</t>
  </si>
  <si>
    <t>HVAC_66791</t>
  </si>
  <si>
    <t>HVAC_66792</t>
  </si>
  <si>
    <t>HVAC_66795</t>
  </si>
  <si>
    <t>HVAC_66805</t>
  </si>
  <si>
    <t>HVAC_66811</t>
  </si>
  <si>
    <t>HVAC_66812</t>
  </si>
  <si>
    <t>HVAC_66825</t>
  </si>
  <si>
    <t>HVAC_66826</t>
  </si>
  <si>
    <t>HVAC_66827</t>
  </si>
  <si>
    <t>HVAC_66836</t>
  </si>
  <si>
    <t>HVAC_66841</t>
  </si>
  <si>
    <t>HVAC_66845</t>
  </si>
  <si>
    <t>HVAC_66853</t>
  </si>
  <si>
    <t>HVAC_66855</t>
  </si>
  <si>
    <t>HVAC_66858</t>
  </si>
  <si>
    <t>HVAC_66861</t>
  </si>
  <si>
    <t>HVAC_66863</t>
  </si>
  <si>
    <t>HVAC_66866</t>
  </si>
  <si>
    <t>HVAC_66867</t>
  </si>
  <si>
    <t>HVAC_66869</t>
  </si>
  <si>
    <t>HVAC_66870</t>
  </si>
  <si>
    <t>HVAC_66874</t>
  </si>
  <si>
    <t>HVAC_66880</t>
  </si>
  <si>
    <t>HVAC_66939</t>
  </si>
  <si>
    <t>HVAC_66946</t>
  </si>
  <si>
    <t>HVAC_66950</t>
  </si>
  <si>
    <t>HVAC_66952</t>
  </si>
  <si>
    <t>HVAC_67019</t>
  </si>
  <si>
    <t>HVAC_67058</t>
  </si>
  <si>
    <t>HVAC_67063</t>
  </si>
  <si>
    <t>HVAC_67074</t>
  </si>
  <si>
    <t>HVAC_67076</t>
  </si>
  <si>
    <t>HVAC_67077</t>
  </si>
  <si>
    <t>HVAC_67079</t>
  </si>
  <si>
    <t>HVAC_67081</t>
  </si>
  <si>
    <t>HVAC_67083</t>
  </si>
  <si>
    <t>HVAC_67091</t>
  </si>
  <si>
    <t>HVAC_67096</t>
  </si>
  <si>
    <t>HVAC_67124</t>
  </si>
  <si>
    <t>HVAC_67147</t>
  </si>
  <si>
    <t>HVAC_67159</t>
  </si>
  <si>
    <t>HVAC_67162</t>
  </si>
  <si>
    <t>HVAC_67163</t>
  </si>
  <si>
    <t>HVAC_67165</t>
  </si>
  <si>
    <t>HVAC_67168</t>
  </si>
  <si>
    <t>HVAC_67170</t>
  </si>
  <si>
    <t>HVAC_67171</t>
  </si>
  <si>
    <t>HVAC_67172</t>
  </si>
  <si>
    <t>HVAC_67174</t>
  </si>
  <si>
    <t>HVAC_67181</t>
  </si>
  <si>
    <t>HVAC_67183</t>
  </si>
  <si>
    <t>HVAC_67248</t>
  </si>
  <si>
    <t>HVAC_67249</t>
  </si>
  <si>
    <t>HVAC_67254</t>
  </si>
  <si>
    <t>HVAC_67261</t>
  </si>
  <si>
    <t>HVAC_67263</t>
  </si>
  <si>
    <t>HVAC_67384</t>
  </si>
  <si>
    <t>HVAC_67385</t>
  </si>
  <si>
    <t>HVAC_67387</t>
  </si>
  <si>
    <t>HVAC_67394</t>
  </si>
  <si>
    <t>HVAC_67401</t>
  </si>
  <si>
    <t>HVAC_67404</t>
  </si>
  <si>
    <t>HVAC_67414</t>
  </si>
  <si>
    <t>HVAC_67419</t>
  </si>
  <si>
    <t>HVAC_67421</t>
  </si>
  <si>
    <t>HVAC_67460</t>
  </si>
  <si>
    <t>HVAC_67462</t>
  </si>
  <si>
    <t>HVAC_67465</t>
  </si>
  <si>
    <t>HVAC_67468</t>
  </si>
  <si>
    <t>HVAC_67470</t>
  </si>
  <si>
    <t>HVAC_67540</t>
  </si>
  <si>
    <t>HVAC_67558</t>
  </si>
  <si>
    <t>HVAC_67559</t>
  </si>
  <si>
    <t>HVAC_67567</t>
  </si>
  <si>
    <t>HVAC_67569</t>
  </si>
  <si>
    <t>HVAC_67571</t>
  </si>
  <si>
    <t>HVAC_67573</t>
  </si>
  <si>
    <t>HVAC_67579</t>
  </si>
  <si>
    <t>HVAC_67580</t>
  </si>
  <si>
    <t>HVAC_67581</t>
  </si>
  <si>
    <t>HVAC_67582</t>
  </si>
  <si>
    <t>HVAC_67584</t>
  </si>
  <si>
    <t>HVAC_67590</t>
  </si>
  <si>
    <t>HVAC_67599</t>
  </si>
  <si>
    <t>HVAC_67600</t>
  </si>
  <si>
    <t>HVAC_67602</t>
  </si>
  <si>
    <t>HVAC_67604</t>
  </si>
  <si>
    <t>HVAC_67609</t>
  </si>
  <si>
    <t>HVAC_67610</t>
  </si>
  <si>
    <t>HVAC_67613</t>
  </si>
  <si>
    <t>HVAC_67614</t>
  </si>
  <si>
    <t>HVAC_67628</t>
  </si>
  <si>
    <t>HVAC_67629</t>
  </si>
  <si>
    <t>HVAC_67630</t>
  </si>
  <si>
    <t>HVAC_67631</t>
  </si>
  <si>
    <t>HVAC_67632</t>
  </si>
  <si>
    <t>HVAC_67635</t>
  </si>
  <si>
    <t>HVAC_67637</t>
  </si>
  <si>
    <t>HVAC_67638</t>
  </si>
  <si>
    <t>HVAC_67640</t>
  </si>
  <si>
    <t>HVAC_67641</t>
  </si>
  <si>
    <t>HVAC_67642</t>
  </si>
  <si>
    <t>HVAC_67649</t>
  </si>
  <si>
    <t>HVAC_67652</t>
  </si>
  <si>
    <t>HVAC_67664</t>
  </si>
  <si>
    <t>HVAC_67666</t>
  </si>
  <si>
    <t>HVAC_67670</t>
  </si>
  <si>
    <t>HVAC_67671</t>
  </si>
  <si>
    <t>HVAC_67672</t>
  </si>
  <si>
    <t>HVAC_67673</t>
  </si>
  <si>
    <t>HVAC_67675</t>
  </si>
  <si>
    <t>HVAC_67676</t>
  </si>
  <si>
    <t>HVAC_67677</t>
  </si>
  <si>
    <t>HVAC_67678</t>
  </si>
  <si>
    <t>HVAC_67679</t>
  </si>
  <si>
    <t>HVAC_67680</t>
  </si>
  <si>
    <t>HVAC_67681</t>
  </si>
  <si>
    <t>HVAC_67682</t>
  </si>
  <si>
    <t>HVAC_67683</t>
  </si>
  <si>
    <t>HVAC_67685</t>
  </si>
  <si>
    <t>HVAC_67686</t>
  </si>
  <si>
    <t>HVAC_67687</t>
  </si>
  <si>
    <t>HVAC_67688</t>
  </si>
  <si>
    <t>HVAC_67689</t>
  </si>
  <si>
    <t>HVAC_67690</t>
  </si>
  <si>
    <t>HVAC_67691</t>
  </si>
  <si>
    <t>HVAC_67695</t>
  </si>
  <si>
    <t>HVAC_67696</t>
  </si>
  <si>
    <t>HVAC_67697</t>
  </si>
  <si>
    <t>HVAC_67698</t>
  </si>
  <si>
    <t>HVAC_67701</t>
  </si>
  <si>
    <t>HVAC_67704</t>
  </si>
  <si>
    <t>HVAC_67705</t>
  </si>
  <si>
    <t>HVAC_67707</t>
  </si>
  <si>
    <t>HVAC_67710</t>
  </si>
  <si>
    <t>HVAC_67713</t>
  </si>
  <si>
    <t>HVAC_67714</t>
  </si>
  <si>
    <t>HVAC_67801</t>
  </si>
  <si>
    <t>HVAC_67803</t>
  </si>
  <si>
    <t>HVAC_67815</t>
  </si>
  <si>
    <t>HVAC_67906</t>
  </si>
  <si>
    <t>HVAC_67911</t>
  </si>
  <si>
    <t>HVAC_67931</t>
  </si>
  <si>
    <t>HVAC_67934</t>
  </si>
  <si>
    <t>HVAC_67944</t>
  </si>
  <si>
    <t>HVAC_67956</t>
  </si>
  <si>
    <t>HVAC_67963</t>
  </si>
  <si>
    <t>HVAC_67971</t>
  </si>
  <si>
    <t>HVAC_68004</t>
  </si>
  <si>
    <t>HVAC_68042</t>
  </si>
  <si>
    <t>HVAC_68044</t>
  </si>
  <si>
    <t>HVAC_68048</t>
  </si>
  <si>
    <t>HVAC_68065</t>
  </si>
  <si>
    <t>HVAC_68075</t>
  </si>
  <si>
    <t>HVAC_68083</t>
  </si>
  <si>
    <t>HVAC_68084</t>
  </si>
  <si>
    <t>HVAC_68087</t>
  </si>
  <si>
    <t>HVAC_68089</t>
  </si>
  <si>
    <t>HVAC_68099</t>
  </si>
  <si>
    <t>HVAC_68103</t>
  </si>
  <si>
    <t>HVAC_68106</t>
  </si>
  <si>
    <t>HVAC_68108</t>
  </si>
  <si>
    <t>HVAC_68124</t>
  </si>
  <si>
    <t>HVAC_68145</t>
  </si>
  <si>
    <t>HVAC_68148</t>
  </si>
  <si>
    <t>HVAC_68153</t>
  </si>
  <si>
    <t>HVAC_68155</t>
  </si>
  <si>
    <t>HVAC_68156</t>
  </si>
  <si>
    <t>HVAC_68157</t>
  </si>
  <si>
    <t>HVAC_68158</t>
  </si>
  <si>
    <t>HVAC_68159</t>
  </si>
  <si>
    <t>HVAC_68160</t>
  </si>
  <si>
    <t>HVAC_68161</t>
  </si>
  <si>
    <t>HVAC_68162</t>
  </si>
  <si>
    <t>HVAC_68163</t>
  </si>
  <si>
    <t>HVAC_68164</t>
  </si>
  <si>
    <t>HVAC_68167</t>
  </si>
  <si>
    <t>HVAC_68168</t>
  </si>
  <si>
    <t>HVAC_68207</t>
  </si>
  <si>
    <t>HVAC_68210</t>
  </si>
  <si>
    <t>HVAC_68213</t>
  </si>
  <si>
    <t>HVAC_68214</t>
  </si>
  <si>
    <t>HVAC_68300</t>
  </si>
  <si>
    <t>HVAC_68301</t>
  </si>
  <si>
    <t>HVAC_68303</t>
  </si>
  <si>
    <t>HVAC_68349</t>
  </si>
  <si>
    <t>HVAC_68376</t>
  </si>
  <si>
    <t>HVAC_68383</t>
  </si>
  <si>
    <t>HVAC_68389</t>
  </si>
  <si>
    <t>HVAC_68390</t>
  </si>
  <si>
    <t>HVAC_68412</t>
  </si>
  <si>
    <t>HVAC_68427</t>
  </si>
  <si>
    <t>HVAC_68428</t>
  </si>
  <si>
    <t>HVAC_68429</t>
  </si>
  <si>
    <t>HVAC_68513</t>
  </si>
  <si>
    <t>HVAC_68514</t>
  </si>
  <si>
    <t>HVAC_68531</t>
  </si>
  <si>
    <t>HVAC_68532</t>
  </si>
  <si>
    <t>HVAC_68646</t>
  </si>
  <si>
    <t>HVAC_68647</t>
  </si>
  <si>
    <t>HVAC_68651</t>
  </si>
  <si>
    <t>HVAC_68653</t>
  </si>
  <si>
    <t>HVAC_68654</t>
  </si>
  <si>
    <t>HVAC_68657</t>
  </si>
  <si>
    <t>HVAC_68658</t>
  </si>
  <si>
    <t>HVAC_68659</t>
  </si>
  <si>
    <t>HVAC_68667</t>
  </si>
  <si>
    <t>HVAC_68668</t>
  </si>
  <si>
    <t>HVAC_68669</t>
  </si>
  <si>
    <t>HVAC_68673</t>
  </si>
  <si>
    <t>HVAC_68674</t>
  </si>
  <si>
    <t>HVAC_68675</t>
  </si>
  <si>
    <t>HVAC_68676</t>
  </si>
  <si>
    <t>HVAC_68678</t>
  </si>
  <si>
    <t>HVAC_68694</t>
  </si>
  <si>
    <t>HVAC_68696</t>
  </si>
  <si>
    <t>HVAC_68701</t>
  </si>
  <si>
    <t>HVAC_68703</t>
  </si>
  <si>
    <t>HVAC_68723</t>
  </si>
  <si>
    <t>HVAC_68724</t>
  </si>
  <si>
    <t>HVAC_68728</t>
  </si>
  <si>
    <t>HVAC_68729</t>
  </si>
  <si>
    <t>HVAC_68732</t>
  </si>
  <si>
    <t>HVAC_68748</t>
  </si>
  <si>
    <t>HVAC_68750</t>
  </si>
  <si>
    <t>HVAC_68751</t>
  </si>
  <si>
    <t>HVAC_68753</t>
  </si>
  <si>
    <t>HVAC_68755</t>
  </si>
  <si>
    <t>HVAC_68782</t>
  </si>
  <si>
    <t>HVAC_68835</t>
  </si>
  <si>
    <t>HVAC_68848</t>
  </si>
  <si>
    <t>HVAC_68853</t>
  </si>
  <si>
    <t>HVAC_68856</t>
  </si>
  <si>
    <t>HVAC_68858</t>
  </si>
  <si>
    <t>HVAC_68911</t>
  </si>
  <si>
    <t>HVAC_68921</t>
  </si>
  <si>
    <t>HVAC_68949</t>
  </si>
  <si>
    <t>HVAC_68956</t>
  </si>
  <si>
    <t>HVAC_68961</t>
  </si>
  <si>
    <t>HVAC_69015</t>
  </si>
  <si>
    <t>HVAC_69016</t>
  </si>
  <si>
    <t>HVAC_69019</t>
  </si>
  <si>
    <t>HVAC_69101</t>
  </si>
  <si>
    <t>HVAC_69122</t>
  </si>
  <si>
    <t>HVAC_69127</t>
  </si>
  <si>
    <t>HVAC_69131</t>
  </si>
  <si>
    <t>HVAC_69132</t>
  </si>
  <si>
    <t>HVAC_69134</t>
  </si>
  <si>
    <t>HVAC_69180</t>
  </si>
  <si>
    <t>HVAC_69182</t>
  </si>
  <si>
    <t>HVAC_69280</t>
  </si>
  <si>
    <t>HVAC_69367</t>
  </si>
  <si>
    <t>HVAC_69395</t>
  </si>
  <si>
    <t>HVAC_69585</t>
  </si>
  <si>
    <t>HVAC_69617</t>
  </si>
  <si>
    <t>HVAC_69692</t>
  </si>
  <si>
    <t>HVAC_69701</t>
  </si>
  <si>
    <t>HVAC_69756</t>
  </si>
  <si>
    <t>HVAC_69892</t>
  </si>
  <si>
    <t>HVAC_70258</t>
  </si>
  <si>
    <t>HVAC_70423</t>
  </si>
  <si>
    <t>HVAC_70587</t>
  </si>
  <si>
    <t>Benefit Cost Ratio = (1+2+3+4+5+6+7+8)/(10+11+13)</t>
  </si>
  <si>
    <t>Table 8 - Benefit-Cost Test Results</t>
  </si>
  <si>
    <t>Portflio</t>
  </si>
  <si>
    <r>
      <t xml:space="preserve">Lifetime Avoided Ancillary Services Costs </t>
    </r>
    <r>
      <rPr>
        <vertAlign val="superscript"/>
        <sz val="11"/>
        <color theme="1"/>
        <rFont val="Calibri"/>
        <family val="2"/>
        <scheme val="minor"/>
      </rPr>
      <t>1</t>
    </r>
  </si>
  <si>
    <t>1 -</t>
  </si>
  <si>
    <t>Lifetime Avoided Ancillary Services Costs are included with Lifetime Avoided Electric Supply Costs.</t>
  </si>
  <si>
    <r>
      <rPr>
        <vertAlign val="superscript"/>
        <sz val="11"/>
        <color rgb="FF000000"/>
        <rFont val="Calibri"/>
        <family val="2"/>
      </rPr>
      <t>1</t>
    </r>
    <r>
      <rPr>
        <sz val="11"/>
        <color rgb="FF000000"/>
        <rFont val="Calibri"/>
        <family val="2"/>
      </rPr>
      <t xml:space="preserve"> - Other Programs includes Company-specific programs that are not part of the Clean Energy Act (CEA) energy efficiency programs, such as legacy programs and pilots. While NJNG has legacy programs that are expected to contribute to reported savings in PY23 and PY24, all legacy program projects that closed within PY22 reflected the complementary efforts with the NJCEP programs. Accordingly, NJNG is not recording any savings for those legacy programs here. Future years will only reflect savings from legacy programs that do not have an overlap with NJCEP, primarily Engineered Solutions.</t>
    </r>
  </si>
  <si>
    <r>
      <t xml:space="preserve">Annual Energy Savings (Dth) </t>
    </r>
    <r>
      <rPr>
        <vertAlign val="superscript"/>
        <sz val="10"/>
        <color theme="1"/>
        <rFont val="Calibri"/>
        <family val="2"/>
        <scheme val="minor"/>
      </rPr>
      <t>1</t>
    </r>
  </si>
  <si>
    <r>
      <rPr>
        <vertAlign val="superscript"/>
        <sz val="10"/>
        <color theme="1"/>
        <rFont val="Calibri"/>
        <family val="2"/>
        <scheme val="minor"/>
      </rPr>
      <t>1</t>
    </r>
    <r>
      <rPr>
        <sz val="10"/>
        <color theme="1"/>
        <rFont val="Calibri"/>
        <family val="2"/>
        <scheme val="minor"/>
      </rPr>
      <t xml:space="preserve"> - Calculated savings at the retail (customer meter) level. Savings are ex-ante.</t>
    </r>
  </si>
  <si>
    <r>
      <t xml:space="preserve">Annual Demand Savings (Dth Peak Day) </t>
    </r>
    <r>
      <rPr>
        <vertAlign val="superscript"/>
        <sz val="10"/>
        <color theme="1"/>
        <rFont val="Calibri"/>
        <family val="2"/>
        <scheme val="minor"/>
      </rPr>
      <t>2</t>
    </r>
  </si>
  <si>
    <r>
      <rPr>
        <vertAlign val="superscript"/>
        <sz val="10"/>
        <color theme="1"/>
        <rFont val="Calibri"/>
        <family val="2"/>
        <scheme val="minor"/>
      </rPr>
      <t>2</t>
    </r>
    <r>
      <rPr>
        <sz val="10"/>
        <color theme="1"/>
        <rFont val="Calibri"/>
        <family val="2"/>
        <scheme val="minor"/>
      </rPr>
      <t xml:space="preserve"> - Calculation methodology for Annual Demand Savings and Lifetime of Persisting Demand Savings for natural gas are in development.</t>
    </r>
  </si>
  <si>
    <r>
      <t xml:space="preserve">Low/Moderate-Income Lifetime Savings (Dth) </t>
    </r>
    <r>
      <rPr>
        <vertAlign val="superscript"/>
        <sz val="10"/>
        <color theme="1"/>
        <rFont val="Calibri"/>
        <family val="2"/>
        <scheme val="minor"/>
      </rPr>
      <t>3</t>
    </r>
  </si>
  <si>
    <r>
      <rPr>
        <vertAlign val="superscript"/>
        <sz val="10"/>
        <color theme="1"/>
        <rFont val="Calibri"/>
        <family val="2"/>
        <scheme val="minor"/>
      </rPr>
      <t>3</t>
    </r>
    <r>
      <rPr>
        <sz val="10"/>
        <color theme="1"/>
        <rFont val="Calibri"/>
        <family val="2"/>
        <scheme val="minor"/>
      </rPr>
      <t xml:space="preserve"> - Low/Moderate-Income lifetime savings are the total of any income-qualified Residential or Multi-family program, including Comfort Partners.</t>
    </r>
  </si>
  <si>
    <r>
      <rPr>
        <vertAlign val="superscript"/>
        <sz val="10"/>
        <color theme="1"/>
        <rFont val="Calibri"/>
        <family val="2"/>
        <scheme val="minor"/>
      </rPr>
      <t>4</t>
    </r>
    <r>
      <rPr>
        <sz val="10"/>
        <color theme="1"/>
        <rFont val="Calibri"/>
        <family val="2"/>
        <scheme val="minor"/>
      </rPr>
      <t xml:space="preserve"> - Small Commercial lifetime savings are Direct Install program savings and those from C&amp;I small business customers (&lt;200 kW peak demand) in other programs.</t>
    </r>
  </si>
  <si>
    <r>
      <t xml:space="preserve">Small Commercial Lifetime Savings (Dth) </t>
    </r>
    <r>
      <rPr>
        <vertAlign val="superscript"/>
        <sz val="10"/>
        <color theme="1"/>
        <rFont val="Calibri"/>
        <family val="2"/>
        <scheme val="minor"/>
      </rPr>
      <t>4</t>
    </r>
  </si>
  <si>
    <r>
      <rPr>
        <vertAlign val="superscript"/>
        <sz val="10"/>
        <color theme="1"/>
        <rFont val="Calibri"/>
        <family val="2"/>
        <scheme val="minor"/>
      </rPr>
      <t>5</t>
    </r>
    <r>
      <rPr>
        <sz val="10"/>
        <color theme="1"/>
        <rFont val="Calibri"/>
        <family val="2"/>
        <scheme val="minor"/>
      </rPr>
      <t xml:space="preserve"> - The New Jersey Comfort Partners Program does not forecast annual target retail savings (Dth).</t>
    </r>
  </si>
  <si>
    <r>
      <rPr>
        <vertAlign val="superscript"/>
        <sz val="10"/>
        <color theme="1"/>
        <rFont val="Calibri"/>
        <family val="2"/>
        <scheme val="minor"/>
      </rPr>
      <t>6</t>
    </r>
    <r>
      <rPr>
        <sz val="10"/>
        <color theme="1"/>
        <rFont val="Calibri"/>
        <family val="2"/>
        <scheme val="minor"/>
      </rPr>
      <t xml:space="preserve"> - Annual Targets reflect estimated impacts as filed the Company's 2021-2024 Clean Energy Filing.</t>
    </r>
  </si>
  <si>
    <r>
      <t>Annual Target</t>
    </r>
    <r>
      <rPr>
        <sz val="10"/>
        <color theme="0"/>
        <rFont val="Calibri"/>
        <family val="2"/>
        <scheme val="minor"/>
      </rPr>
      <t xml:space="preserve"> </t>
    </r>
    <r>
      <rPr>
        <vertAlign val="superscript"/>
        <sz val="10"/>
        <color theme="0"/>
        <rFont val="Calibri"/>
        <family val="2"/>
        <scheme val="minor"/>
      </rPr>
      <t>5 &amp; 6</t>
    </r>
  </si>
  <si>
    <r>
      <t xml:space="preserve">Lifetime Persisting Demand Savings (Dth-year) </t>
    </r>
    <r>
      <rPr>
        <vertAlign val="superscript"/>
        <sz val="10"/>
        <color theme="1"/>
        <rFont val="Calibri"/>
        <family val="2"/>
        <scheme val="minor"/>
      </rPr>
      <t>6</t>
    </r>
  </si>
  <si>
    <r>
      <rPr>
        <vertAlign val="superscript"/>
        <sz val="10"/>
        <color theme="1"/>
        <rFont val="Calibri"/>
        <family val="2"/>
        <scheme val="minor"/>
      </rPr>
      <t>7</t>
    </r>
    <r>
      <rPr>
        <sz val="10"/>
        <color theme="1"/>
        <rFont val="Calibri"/>
        <family val="2"/>
        <scheme val="minor"/>
      </rPr>
      <t xml:space="preserve"> - Cost Effectiveness impacts are not calculated for Comfort Partners or Other Programs.</t>
    </r>
  </si>
  <si>
    <r>
      <t xml:space="preserve">Net Present Value of Utility Cost Test Net Benefits ($) </t>
    </r>
    <r>
      <rPr>
        <vertAlign val="superscript"/>
        <sz val="10"/>
        <color theme="1"/>
        <rFont val="Calibri"/>
        <family val="2"/>
        <scheme val="minor"/>
      </rPr>
      <t>7</t>
    </r>
  </si>
  <si>
    <t>Table 6 - Annual Costs and Budget Variances by Category</t>
  </si>
  <si>
    <r>
      <rPr>
        <vertAlign val="superscript"/>
        <sz val="10"/>
        <rFont val="Calibri"/>
        <family val="2"/>
        <scheme val="minor"/>
      </rPr>
      <t>1</t>
    </r>
    <r>
      <rPr>
        <sz val="10"/>
        <rFont val="Calibri"/>
        <family val="2"/>
        <scheme val="minor"/>
      </rPr>
      <t xml:space="preserve"> - Annual Forecasted Program Costs reflect values anticipated in Board-approved Utility EE/PDR filings and may incorporate budget adjustments as provided for in the June 10, 2020 Board Order.</t>
    </r>
  </si>
  <si>
    <r>
      <rPr>
        <vertAlign val="superscript"/>
        <sz val="10"/>
        <color theme="1"/>
        <rFont val="Calibri"/>
        <family val="2"/>
        <scheme val="minor"/>
      </rPr>
      <t>2</t>
    </r>
    <r>
      <rPr>
        <sz val="10"/>
        <color theme="1"/>
        <rFont val="Calibri"/>
        <family val="2"/>
        <scheme val="minor"/>
      </rPr>
      <t xml:space="preserve"> - NJNG noted an oversite in the column labeled “Current Quarter Lifetime Savings” subsequent to the PY22Q3 submission.  There was a formula which inadvertently pulled in an incorrect value for lifetime savings. The affected programs included Community Kits, Quick Home Energy Check-Up, and Moderate-Income Weatherization. NJNG has corrected the affected cells with the PY22Q4 submission.</t>
    </r>
  </si>
  <si>
    <r>
      <rPr>
        <vertAlign val="superscript"/>
        <sz val="10"/>
        <color theme="1"/>
        <rFont val="Calibri"/>
        <family val="2"/>
        <scheme val="minor"/>
      </rPr>
      <t>3</t>
    </r>
    <r>
      <rPr>
        <sz val="10"/>
        <color theme="1"/>
        <rFont val="Calibri"/>
        <family val="2"/>
        <scheme val="minor"/>
      </rPr>
      <t xml:space="preserve"> - Behavioral lifetime retail savings (Dth) were calculated utilizing useful life of 2.1 years.</t>
    </r>
  </si>
  <si>
    <t>This table is a summary of the program changes that were already reported in the Q1, Q2, and Q3 quarterly reports plus any changes that occurred in Q4.</t>
  </si>
  <si>
    <r>
      <rPr>
        <vertAlign val="superscript"/>
        <sz val="11"/>
        <color theme="1"/>
        <rFont val="Calibri"/>
        <family val="2"/>
        <scheme val="minor"/>
      </rPr>
      <t>1</t>
    </r>
    <r>
      <rPr>
        <sz val="11"/>
        <color theme="1"/>
        <rFont val="Calibri"/>
        <family val="2"/>
        <scheme val="minor"/>
      </rPr>
      <t xml:space="preserve"> - During PY22, the Utilities considered feedback from customers and trade allies regarding the structure of the incentive calculations for the Direct Install Program and reached agreement on modifications to the screening tool for Direct Install projects that was implemented on July 1, 2022.</t>
    </r>
  </si>
  <si>
    <t>N/A - No other major program changes were implemented during PY22.</t>
  </si>
  <si>
    <t>2021 *</t>
  </si>
  <si>
    <t>Table 3 - Sector-Level Participation</t>
  </si>
  <si>
    <t>Table 4 - Sector-Level Expenditures</t>
  </si>
  <si>
    <t>* - Adjusted retail sales for 2021 to match actuals in this report, previous quarterly reports reflected an estimate.</t>
  </si>
  <si>
    <t>As a result of the ramp up of the Commercial and Multi-family programs, NJNG incurred program costs but had very few closed projects during PY22 so limited energy savings were reported in this period. As a result, the Cost Benefit Analysis results will be affected results were negatively affected for PY22.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</si>
</sst>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00_);_(* \(#,##0.0000\);_(* &quot;-&quot;????_);_(@_)"/>
    <numFmt numFmtId="170" formatCode="_(* #,##0.00_);_(* \(#,##0.00\);_(* &quot;-&quot;_);_(@_)"/>
    <numFmt numFmtId="171" formatCode="_(* #,##0.0_);_(* \(#,##0.0\);_(* &quot;-&quot;?_);_(@_)"/>
    <numFmt numFmtId="172" formatCode="_(* #,##0.000_);_(* \(#,##0.000\);_(* &quot;-&quot;?_);_(@_)"/>
  </numFmts>
  <fonts count="8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b/>
      <sz val="18"/>
      <color rgb="FFFFFFFF"/>
      <name val="Calibri"/>
      <family val="2"/>
      <scheme val="minor"/>
    </font>
    <font>
      <sz val="10"/>
      <color rgb="FF000000"/>
      <name val="Arial"/>
      <family val="2"/>
    </font>
    <font>
      <sz val="10"/>
      <color indexed="8"/>
      <name val="Arial"/>
      <family val="2"/>
    </font>
    <font>
      <b/>
      <sz val="10"/>
      <color rgb="FF262626"/>
      <name val="DejaVu Sans"/>
      <family val="2"/>
    </font>
    <font>
      <sz val="10"/>
      <color rgb="FF333333"/>
      <name val="DejaVu Sans"/>
      <family val="2"/>
    </font>
    <font>
      <sz val="8"/>
      <name val="Calibri"/>
      <family val="2"/>
      <scheme val="minor"/>
    </font>
    <font>
      <b/>
      <sz val="10"/>
      <color indexed="8"/>
      <name val="Arial"/>
      <family val="2"/>
    </font>
    <font>
      <vertAlign val="superscript"/>
      <sz val="11"/>
      <color theme="1"/>
      <name val="Calibri"/>
      <family val="2"/>
      <scheme val="minor"/>
    </font>
    <font>
      <sz val="11"/>
      <name val="Arial Black"/>
      <family val="2"/>
    </font>
    <font>
      <sz val="10"/>
      <name val="Arial"/>
      <family val="2"/>
    </font>
    <font>
      <sz val="12"/>
      <color theme="1"/>
      <name val="Calibri"/>
      <family val="2"/>
      <scheme val="minor"/>
    </font>
    <font>
      <sz val="10"/>
      <color rgb="FF000000"/>
      <name val="Calibri"/>
      <family val="2"/>
      <scheme val="minor"/>
    </font>
    <font>
      <b/>
      <sz val="9"/>
      <name val="Calibri"/>
      <family val="2"/>
      <scheme val="minor"/>
    </font>
    <font>
      <sz val="11"/>
      <color theme="1"/>
      <name val="Arial"/>
      <family val="2"/>
    </font>
    <font>
      <strike/>
      <sz val="11"/>
      <color theme="1"/>
      <name val="Calibri"/>
      <family val="2"/>
      <scheme val="minor"/>
    </font>
    <font>
      <b/>
      <sz val="10"/>
      <name val="Arial"/>
      <family val="2"/>
    </font>
    <font>
      <b/>
      <i/>
      <sz val="11"/>
      <color theme="1"/>
      <name val="Calibri"/>
      <family val="2"/>
      <scheme val="minor"/>
    </font>
    <font>
      <b/>
      <sz val="11"/>
      <color indexed="9"/>
      <name val="Calibri"/>
      <family val="2"/>
      <scheme val="minor"/>
    </font>
    <font>
      <b/>
      <vertAlign val="superscript"/>
      <sz val="11"/>
      <color theme="1"/>
      <name val="Calibri"/>
      <family val="2"/>
      <scheme val="minor"/>
    </font>
    <font>
      <b/>
      <sz val="11"/>
      <color theme="1"/>
      <name val="Calibri"/>
      <family val="2"/>
    </font>
    <font>
      <sz val="11"/>
      <color theme="1"/>
      <name val="Calibri"/>
      <family val="2"/>
    </font>
    <font>
      <sz val="11"/>
      <name val="Calibri"/>
      <family val="2"/>
    </font>
    <font>
      <sz val="11"/>
      <color rgb="FF000000"/>
      <name val="Calibri"/>
      <family val="2"/>
    </font>
    <font>
      <sz val="11"/>
      <color indexed="9"/>
      <name val="Calibri"/>
      <family val="2"/>
    </font>
    <font>
      <b/>
      <sz val="11"/>
      <color indexed="9"/>
      <name val="Calibri"/>
      <family val="2"/>
    </font>
    <font>
      <vertAlign val="superscript"/>
      <sz val="11"/>
      <color theme="1"/>
      <name val="Calibri"/>
      <family val="2"/>
    </font>
    <font>
      <sz val="11"/>
      <color indexed="8"/>
      <name val="Calibri"/>
      <family val="2"/>
    </font>
    <font>
      <sz val="11"/>
      <color indexed="20"/>
      <name val="Calibri"/>
      <family val="2"/>
    </font>
    <font>
      <b/>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DUTCH"/>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font>
    <font>
      <b/>
      <sz val="14"/>
      <name val="Calibri"/>
      <family val="2"/>
    </font>
    <font>
      <b/>
      <sz val="11"/>
      <color theme="0"/>
      <name val="Calibri"/>
      <family val="2"/>
    </font>
    <font>
      <b/>
      <vertAlign val="superscript"/>
      <sz val="11"/>
      <color theme="0"/>
      <name val="Calibri"/>
      <family val="2"/>
    </font>
    <font>
      <b/>
      <vertAlign val="superscript"/>
      <sz val="11"/>
      <color rgb="FFFFFFFF"/>
      <name val="Calibri"/>
      <family val="2"/>
    </font>
    <font>
      <vertAlign val="superscript"/>
      <sz val="10"/>
      <color theme="1"/>
      <name val="Calibri"/>
      <family val="2"/>
      <scheme val="minor"/>
    </font>
    <font>
      <sz val="10"/>
      <color theme="1"/>
      <name val="Calibri"/>
      <family val="2"/>
      <scheme val="minor"/>
    </font>
    <font>
      <b/>
      <vertAlign val="superscript"/>
      <sz val="11"/>
      <color theme="1"/>
      <name val="Calibri"/>
      <family val="2"/>
    </font>
    <font>
      <vertAlign val="superscript"/>
      <sz val="11"/>
      <name val="Calibri"/>
      <family val="2"/>
    </font>
    <font>
      <sz val="11"/>
      <color rgb="FFFF0000"/>
      <name val="Calibri"/>
      <family val="2"/>
    </font>
    <font>
      <b/>
      <vertAlign val="superscript"/>
      <sz val="11"/>
      <name val="Calibri"/>
      <family val="2"/>
      <scheme val="minor"/>
    </font>
    <font>
      <sz val="11"/>
      <color rgb="FF000000"/>
      <name val="Calibri"/>
      <family val="2"/>
      <scheme val="minor"/>
    </font>
    <font>
      <vertAlign val="superscript"/>
      <sz val="11"/>
      <color rgb="FF000000"/>
      <name val="Calibri"/>
      <family val="2"/>
      <scheme val="minor"/>
    </font>
    <font>
      <b/>
      <vertAlign val="superscript"/>
      <sz val="11"/>
      <color indexed="9"/>
      <name val="Calibri"/>
      <family val="2"/>
    </font>
    <font>
      <b/>
      <sz val="11"/>
      <color rgb="FFFFFFFF"/>
      <name val="Calibri"/>
      <family val="2"/>
    </font>
    <font>
      <b/>
      <sz val="10"/>
      <color indexed="9"/>
      <name val="Calibri"/>
      <family val="2"/>
      <scheme val="minor"/>
    </font>
    <font>
      <sz val="10"/>
      <color theme="0"/>
      <name val="Calibri"/>
      <family val="2"/>
      <scheme val="minor"/>
    </font>
    <font>
      <vertAlign val="superscript"/>
      <sz val="10"/>
      <color theme="0"/>
      <name val="Calibri"/>
      <family val="2"/>
      <scheme val="minor"/>
    </font>
    <font>
      <b/>
      <vertAlign val="superscript"/>
      <sz val="10"/>
      <color indexed="9"/>
      <name val="Calibri"/>
      <family val="2"/>
      <scheme val="minor"/>
    </font>
    <font>
      <b/>
      <sz val="10"/>
      <color theme="0"/>
      <name val="Calibri"/>
      <family val="2"/>
      <scheme val="minor"/>
    </font>
    <font>
      <b/>
      <sz val="10"/>
      <color theme="1"/>
      <name val="Calibri"/>
      <family val="2"/>
      <scheme val="minor"/>
    </font>
    <font>
      <b/>
      <vertAlign val="superscript"/>
      <sz val="10"/>
      <color theme="0"/>
      <name val="Calibri"/>
      <family val="2"/>
      <scheme val="minor"/>
    </font>
    <font>
      <b/>
      <vertAlign val="superscript"/>
      <sz val="10"/>
      <color rgb="FFFFFFFF"/>
      <name val="Calibri"/>
      <family val="2"/>
      <scheme val="minor"/>
    </font>
    <font>
      <b/>
      <sz val="18"/>
      <color indexed="9"/>
      <name val="Calibri"/>
      <family val="2"/>
    </font>
    <font>
      <b/>
      <sz val="18"/>
      <color indexed="9"/>
      <name val="Calibri"/>
      <family val="2"/>
      <scheme val="minor"/>
    </font>
    <font>
      <vertAlign val="superscript"/>
      <sz val="11"/>
      <color rgb="FF000000"/>
      <name val="Calibri"/>
      <family val="2"/>
    </font>
    <font>
      <sz val="11"/>
      <color indexed="9"/>
      <name val="Calibri"/>
      <family val="2"/>
      <scheme val="minor"/>
    </font>
    <font>
      <sz val="10"/>
      <name val="Calibri"/>
      <family val="2"/>
      <scheme val="minor"/>
    </font>
    <font>
      <vertAlign val="superscript"/>
      <sz val="10"/>
      <name val="Calibri"/>
      <family val="2"/>
      <scheme val="minor"/>
    </font>
    <font>
      <sz val="12"/>
      <color rgb="FF000000"/>
      <name val="Times New Roman"/>
      <family val="1"/>
    </font>
  </fonts>
  <fills count="41">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FFFF00"/>
        <bgColor indexed="64"/>
      </patternFill>
    </fill>
    <fill>
      <patternFill patternType="solid">
        <fgColor rgb="FFD9E4F1"/>
      </patternFill>
    </fill>
    <fill>
      <patternFill patternType="solid">
        <fgColor rgb="FFFFFFFF"/>
      </patternFill>
    </fill>
    <fill>
      <patternFill patternType="solid">
        <fgColor rgb="FFF4F4F4"/>
      </patternFill>
    </fill>
    <fill>
      <patternFill patternType="solid">
        <fgColor indexed="2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medium">
        <color rgb="FFD4D4D4"/>
      </left>
      <right style="medium">
        <color rgb="FFD4D4D4"/>
      </right>
      <top style="medium">
        <color rgb="FFD4D4D4"/>
      </top>
      <bottom style="medium">
        <color rgb="FFD4D4D4"/>
      </bottom>
      <diagonal/>
    </border>
    <border>
      <left style="medium">
        <color rgb="FFD4D4D4"/>
      </left>
      <right style="medium">
        <color rgb="FFD4D4D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0.499984740745262"/>
      </right>
      <top style="thin">
        <color theme="1" tint="4.9989318521683403E-2"/>
      </top>
      <bottom style="thin">
        <color theme="1" tint="4.9989318521683403E-2"/>
      </bottom>
      <diagonal/>
    </border>
    <border>
      <left style="thin">
        <color theme="1" tint="0.499984740745262"/>
      </left>
      <right style="thin">
        <color theme="1" tint="0.499984740745262"/>
      </right>
      <top style="thin">
        <color theme="1" tint="4.9989318521683403E-2"/>
      </top>
      <bottom style="thin">
        <color theme="1" tint="4.9989318521683403E-2"/>
      </bottom>
      <diagonal/>
    </border>
    <border>
      <left/>
      <right style="thin">
        <color theme="1" tint="0.499984740745262"/>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tint="0.499984740745262"/>
      </left>
      <right/>
      <top style="thin">
        <color theme="1" tint="4.9989318521683403E-2"/>
      </top>
      <bottom/>
      <diagonal/>
    </border>
    <border>
      <left/>
      <right/>
      <top style="thin">
        <color theme="1" tint="4.9989318521683403E-2"/>
      </top>
      <bottom/>
      <diagonal/>
    </border>
    <border>
      <left/>
      <right style="thin">
        <color theme="1" tint="0.499984740745262"/>
      </right>
      <top style="thin">
        <color theme="1" tint="4.9989318521683403E-2"/>
      </top>
      <bottom/>
      <diagonal/>
    </border>
    <border>
      <left style="thin">
        <color theme="1" tint="0.499984740745262"/>
      </left>
      <right style="thin">
        <color theme="1" tint="0.499984740745262"/>
      </right>
      <top style="thin">
        <color theme="1" tint="4.9989318521683403E-2"/>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s>
  <cellStyleXfs count="13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5" fillId="0" borderId="0"/>
    <xf numFmtId="0" fontId="12" fillId="0" borderId="0"/>
    <xf numFmtId="0" fontId="22" fillId="0" borderId="0"/>
    <xf numFmtId="0" fontId="23" fillId="0" borderId="0"/>
    <xf numFmtId="0" fontId="23" fillId="0" borderId="0"/>
    <xf numFmtId="0" fontId="25" fillId="0" borderId="0"/>
    <xf numFmtId="0" fontId="24" fillId="0" borderId="0"/>
    <xf numFmtId="0" fontId="24" fillId="0" borderId="0"/>
    <xf numFmtId="0" fontId="12" fillId="0" borderId="0"/>
    <xf numFmtId="0" fontId="27" fillId="0" borderId="0"/>
    <xf numFmtId="0" fontId="27" fillId="0" borderId="0"/>
    <xf numFmtId="0" fontId="12" fillId="0" borderId="0"/>
    <xf numFmtId="0" fontId="40"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40"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7" borderId="0" applyNumberFormat="0" applyBorder="0" applyAlignment="0" applyProtection="0"/>
    <xf numFmtId="0" fontId="40" fillId="22" borderId="0" applyNumberFormat="0" applyBorder="0" applyAlignment="0" applyProtection="0"/>
    <xf numFmtId="0" fontId="40" fillId="25" borderId="0" applyNumberFormat="0" applyBorder="0" applyAlignment="0" applyProtection="0"/>
    <xf numFmtId="0" fontId="40" fillId="28" borderId="0" applyNumberFormat="0" applyBorder="0" applyAlignment="0" applyProtection="0"/>
    <xf numFmtId="0" fontId="37" fillId="29" borderId="0" applyNumberFormat="0" applyBorder="0" applyAlignment="0" applyProtection="0"/>
    <xf numFmtId="0" fontId="37" fillId="26" borderId="0" applyNumberFormat="0" applyBorder="0" applyAlignment="0" applyProtection="0"/>
    <xf numFmtId="0" fontId="37" fillId="27"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6" borderId="0" applyNumberFormat="0" applyBorder="0" applyAlignment="0" applyProtection="0"/>
    <xf numFmtId="0" fontId="41" fillId="20" borderId="0" applyNumberFormat="0" applyBorder="0" applyAlignment="0" applyProtection="0"/>
    <xf numFmtId="0" fontId="42" fillId="37" borderId="105" applyNumberFormat="0" applyAlignment="0" applyProtection="0"/>
    <xf numFmtId="0" fontId="38" fillId="38" borderId="106" applyNumberFormat="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43" fillId="0" borderId="0" applyNumberFormat="0" applyFill="0" applyBorder="0" applyAlignment="0" applyProtection="0"/>
    <xf numFmtId="0" fontId="44" fillId="21" borderId="0" applyNumberFormat="0" applyBorder="0" applyAlignment="0" applyProtection="0"/>
    <xf numFmtId="0" fontId="45" fillId="0" borderId="107" applyNumberFormat="0" applyFill="0" applyAlignment="0" applyProtection="0"/>
    <xf numFmtId="0" fontId="46" fillId="0" borderId="108" applyNumberFormat="0" applyFill="0" applyAlignment="0" applyProtection="0"/>
    <xf numFmtId="0" fontId="47" fillId="0" borderId="109" applyNumberFormat="0" applyFill="0" applyAlignment="0" applyProtection="0"/>
    <xf numFmtId="0" fontId="47" fillId="0" borderId="0" applyNumberFormat="0" applyFill="0" applyBorder="0" applyAlignment="0" applyProtection="0"/>
    <xf numFmtId="0" fontId="48" fillId="24" borderId="105" applyNumberFormat="0" applyAlignment="0" applyProtection="0"/>
    <xf numFmtId="0" fontId="49" fillId="0" borderId="110" applyNumberFormat="0" applyFill="0" applyAlignment="0" applyProtection="0"/>
    <xf numFmtId="0" fontId="50" fillId="39" borderId="0" applyNumberFormat="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40" borderId="111" applyNumberFormat="0" applyFont="0" applyAlignment="0" applyProtection="0"/>
    <xf numFmtId="0" fontId="52" fillId="37" borderId="112" applyNumberFormat="0" applyAlignment="0" applyProtection="0"/>
    <xf numFmtId="0" fontId="53" fillId="0" borderId="0" applyNumberFormat="0" applyFill="0" applyBorder="0" applyAlignment="0" applyProtection="0"/>
    <xf numFmtId="0" fontId="54" fillId="0" borderId="113" applyNumberFormat="0" applyFill="0" applyAlignment="0" applyProtection="0"/>
    <xf numFmtId="0" fontId="55" fillId="0" borderId="0" applyNumberForma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9" fontId="12" fillId="0" borderId="0" applyFont="0" applyFill="0" applyBorder="0" applyAlignment="0" applyProtection="0"/>
    <xf numFmtId="0" fontId="1" fillId="0" borderId="0"/>
    <xf numFmtId="43" fontId="1" fillId="0" borderId="0" applyFont="0" applyFill="0" applyBorder="0" applyAlignment="0" applyProtection="0"/>
    <xf numFmtId="0" fontId="42" fillId="37" borderId="114" applyNumberFormat="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0" fontId="47" fillId="0" borderId="115" applyNumberFormat="0" applyFill="0" applyAlignment="0" applyProtection="0"/>
    <xf numFmtId="0" fontId="48" fillId="24" borderId="114" applyNumberFormat="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40" borderId="116" applyNumberFormat="0" applyFont="0" applyAlignment="0" applyProtection="0"/>
    <xf numFmtId="0" fontId="52" fillId="37" borderId="117" applyNumberFormat="0" applyAlignment="0" applyProtection="0"/>
    <xf numFmtId="0" fontId="54" fillId="0" borderId="118" applyNumberFormat="0" applyFill="0" applyAlignment="0" applyProtection="0"/>
    <xf numFmtId="43" fontId="12" fillId="0" borderId="0" applyFont="0" applyFill="0" applyBorder="0" applyAlignment="0" applyProtection="0"/>
    <xf numFmtId="0" fontId="47" fillId="0" borderId="115" applyNumberFormat="0" applyFill="0" applyAlignment="0" applyProtection="0"/>
    <xf numFmtId="0" fontId="47" fillId="0" borderId="115" applyNumberFormat="0" applyFill="0" applyAlignment="0" applyProtection="0"/>
    <xf numFmtId="0" fontId="54" fillId="0" borderId="118" applyNumberFormat="0" applyFill="0" applyAlignment="0" applyProtection="0"/>
    <xf numFmtId="0" fontId="52" fillId="37" borderId="117" applyNumberFormat="0" applyAlignment="0" applyProtection="0"/>
    <xf numFmtId="0" fontId="12" fillId="40" borderId="116" applyNumberFormat="0" applyFont="0" applyAlignment="0" applyProtection="0"/>
    <xf numFmtId="0" fontId="48" fillId="24" borderId="114" applyNumberFormat="0" applyAlignment="0" applyProtection="0"/>
    <xf numFmtId="0" fontId="42" fillId="37" borderId="114" applyNumberForma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99">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164" fontId="3" fillId="3" borderId="43" xfId="1" applyNumberFormat="1" applyFont="1" applyFill="1" applyBorder="1" applyAlignme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3" fillId="3" borderId="37" xfId="0" applyFont="1" applyFill="1" applyBorder="1"/>
    <xf numFmtId="0" fontId="3" fillId="3" borderId="53" xfId="0" applyFont="1" applyFill="1" applyBorder="1"/>
    <xf numFmtId="164" fontId="8" fillId="2" borderId="41" xfId="1" applyNumberFormat="1" applyFont="1" applyFill="1" applyBorder="1" applyAlignment="1">
      <alignment horizontal="center" vertical="center" wrapText="1"/>
    </xf>
    <xf numFmtId="0" fontId="8" fillId="2" borderId="38" xfId="0" applyFont="1" applyFill="1" applyBorder="1" applyAlignment="1">
      <alignment horizontal="center" vertical="center" wrapText="1"/>
    </xf>
    <xf numFmtId="0" fontId="3" fillId="3" borderId="59" xfId="0" applyFont="1" applyFill="1" applyBorder="1"/>
    <xf numFmtId="0" fontId="3" fillId="3" borderId="63" xfId="0" applyFont="1" applyFill="1" applyBorder="1"/>
    <xf numFmtId="0" fontId="3" fillId="3" borderId="65" xfId="0" applyFont="1" applyFill="1" applyBorder="1"/>
    <xf numFmtId="164" fontId="3" fillId="3" borderId="65" xfId="1" applyNumberFormat="1" applyFont="1" applyFill="1" applyBorder="1" applyAlignment="1"/>
    <xf numFmtId="0" fontId="3" fillId="3" borderId="1" xfId="0" applyFont="1" applyFill="1" applyBorder="1"/>
    <xf numFmtId="165" fontId="3" fillId="3" borderId="10" xfId="2" applyNumberFormat="1" applyFont="1" applyFill="1" applyBorder="1"/>
    <xf numFmtId="165" fontId="3" fillId="3" borderId="40" xfId="2" applyNumberFormat="1" applyFont="1" applyFill="1" applyBorder="1" applyAlignment="1"/>
    <xf numFmtId="41" fontId="3" fillId="3" borderId="13" xfId="0" applyNumberFormat="1" applyFont="1" applyFill="1" applyBorder="1"/>
    <xf numFmtId="168" fontId="3" fillId="3" borderId="11" xfId="3" applyNumberFormat="1" applyFont="1" applyFill="1" applyBorder="1"/>
    <xf numFmtId="41" fontId="3" fillId="3" borderId="13" xfId="1" applyNumberFormat="1" applyFont="1" applyFill="1" applyBorder="1" applyAlignment="1"/>
    <xf numFmtId="0" fontId="3" fillId="0" borderId="0" xfId="0" applyFont="1"/>
    <xf numFmtId="168" fontId="3" fillId="3" borderId="53" xfId="3" applyNumberFormat="1" applyFont="1" applyFill="1" applyBorder="1" applyAlignment="1">
      <alignment horizontal="right"/>
    </xf>
    <xf numFmtId="0" fontId="5" fillId="0" borderId="0" xfId="0" applyFont="1" applyAlignment="1">
      <alignment horizontal="center" vertical="center"/>
    </xf>
    <xf numFmtId="0" fontId="0" fillId="0" borderId="0" xfId="0" applyAlignment="1">
      <alignment horizontal="center"/>
    </xf>
    <xf numFmtId="0" fontId="3" fillId="0" borderId="0" xfId="0" applyFont="1" applyAlignment="1">
      <alignment horizontal="center" vertical="center"/>
    </xf>
    <xf numFmtId="0" fontId="0" fillId="0" borderId="0" xfId="0" applyAlignment="1">
      <alignment vertical="top"/>
    </xf>
    <xf numFmtId="168" fontId="0" fillId="0" borderId="53" xfId="3" applyNumberFormat="1" applyFont="1" applyFill="1" applyBorder="1" applyAlignment="1">
      <alignment horizontal="right" vertical="top"/>
    </xf>
    <xf numFmtId="0" fontId="17" fillId="9" borderId="87" xfId="0" applyFont="1" applyFill="1" applyBorder="1" applyAlignment="1">
      <alignment horizontal="left" vertical="center"/>
    </xf>
    <xf numFmtId="0" fontId="17" fillId="8" borderId="87" xfId="0" applyFont="1" applyFill="1" applyBorder="1" applyAlignment="1">
      <alignment horizontal="left" vertical="center"/>
    </xf>
    <xf numFmtId="0" fontId="18" fillId="10" borderId="88" xfId="0" applyFont="1" applyFill="1" applyBorder="1" applyAlignment="1">
      <alignment horizontal="left" vertical="center"/>
    </xf>
    <xf numFmtId="0" fontId="18" fillId="11" borderId="88" xfId="0" applyFont="1" applyFill="1" applyBorder="1" applyAlignment="1">
      <alignment horizontal="left" vertical="center"/>
    </xf>
    <xf numFmtId="165" fontId="0" fillId="0" borderId="2" xfId="2" applyNumberFormat="1" applyFont="1" applyFill="1" applyBorder="1" applyAlignment="1">
      <alignment horizontal="right" vertical="top"/>
    </xf>
    <xf numFmtId="0" fontId="12" fillId="0" borderId="0" xfId="0" applyFont="1"/>
    <xf numFmtId="0" fontId="3" fillId="0" borderId="20" xfId="0" applyFont="1" applyBorder="1" applyAlignment="1">
      <alignment horizontal="center" vertical="center"/>
    </xf>
    <xf numFmtId="0" fontId="3" fillId="8" borderId="61" xfId="0" applyFont="1" applyFill="1" applyBorder="1"/>
    <xf numFmtId="0" fontId="0" fillId="0" borderId="0" xfId="0" applyAlignment="1">
      <alignment horizontal="right"/>
    </xf>
    <xf numFmtId="0" fontId="5" fillId="0" borderId="0" xfId="0" applyFont="1" applyAlignment="1">
      <alignment horizontal="left" vertical="top"/>
    </xf>
    <xf numFmtId="0" fontId="4" fillId="0" borderId="0" xfId="0" applyFont="1" applyAlignment="1">
      <alignment horizontal="left" vertical="center"/>
    </xf>
    <xf numFmtId="0" fontId="23" fillId="0" borderId="0" xfId="8"/>
    <xf numFmtId="165" fontId="0" fillId="0" borderId="24" xfId="2" applyNumberFormat="1" applyFont="1" applyFill="1" applyBorder="1" applyAlignment="1">
      <alignment horizontal="right" vertical="top"/>
    </xf>
    <xf numFmtId="165" fontId="0" fillId="0" borderId="24" xfId="2" applyNumberFormat="1" applyFont="1" applyBorder="1" applyAlignment="1">
      <alignment horizontal="right" vertical="top"/>
    </xf>
    <xf numFmtId="168" fontId="0" fillId="0" borderId="3" xfId="3" applyNumberFormat="1" applyFont="1" applyBorder="1" applyAlignment="1">
      <alignment horizontal="right" vertical="top"/>
    </xf>
    <xf numFmtId="41" fontId="0" fillId="0" borderId="4" xfId="1" applyNumberFormat="1" applyFont="1" applyFill="1" applyBorder="1" applyAlignment="1">
      <alignment horizontal="right" vertical="top"/>
    </xf>
    <xf numFmtId="41" fontId="0" fillId="0" borderId="24" xfId="1" applyNumberFormat="1" applyFont="1" applyFill="1" applyBorder="1" applyAlignment="1">
      <alignment horizontal="right" vertical="top"/>
    </xf>
    <xf numFmtId="168" fontId="0" fillId="0" borderId="81" xfId="3" applyNumberFormat="1" applyFont="1" applyBorder="1" applyAlignment="1">
      <alignment horizontal="right" vertical="top"/>
    </xf>
    <xf numFmtId="165" fontId="0" fillId="0" borderId="63" xfId="2" applyNumberFormat="1" applyFont="1" applyFill="1" applyBorder="1" applyAlignment="1">
      <alignment horizontal="right" vertical="top"/>
    </xf>
    <xf numFmtId="165" fontId="0" fillId="0" borderId="53" xfId="2" applyNumberFormat="1" applyFont="1" applyBorder="1" applyAlignment="1">
      <alignment horizontal="right" vertical="top"/>
    </xf>
    <xf numFmtId="165" fontId="0" fillId="0" borderId="53" xfId="2" applyNumberFormat="1" applyFont="1" applyFill="1" applyBorder="1" applyAlignment="1">
      <alignment horizontal="right" vertical="top"/>
    </xf>
    <xf numFmtId="41" fontId="0" fillId="0" borderId="46" xfId="1" applyNumberFormat="1" applyFont="1" applyFill="1" applyBorder="1" applyAlignment="1">
      <alignment horizontal="right" vertical="top"/>
    </xf>
    <xf numFmtId="41" fontId="0" fillId="0" borderId="53" xfId="1" applyNumberFormat="1" applyFont="1" applyFill="1" applyBorder="1" applyAlignment="1">
      <alignment horizontal="right" vertical="top"/>
    </xf>
    <xf numFmtId="168" fontId="0" fillId="0" borderId="83" xfId="3" applyNumberFormat="1" applyFont="1" applyBorder="1" applyAlignment="1">
      <alignment horizontal="right" vertical="top"/>
    </xf>
    <xf numFmtId="165" fontId="0" fillId="0" borderId="29" xfId="2" applyNumberFormat="1" applyFont="1" applyFill="1" applyBorder="1" applyAlignment="1">
      <alignment horizontal="right" vertical="top"/>
    </xf>
    <xf numFmtId="165" fontId="0" fillId="0" borderId="20" xfId="2" applyNumberFormat="1" applyFont="1" applyBorder="1" applyAlignment="1">
      <alignment horizontal="right" vertical="top"/>
    </xf>
    <xf numFmtId="165" fontId="0" fillId="0" borderId="20" xfId="2" applyNumberFormat="1" applyFont="1" applyFill="1" applyBorder="1" applyAlignment="1">
      <alignment horizontal="right" vertical="top"/>
    </xf>
    <xf numFmtId="41" fontId="0" fillId="0" borderId="20" xfId="1" applyNumberFormat="1" applyFont="1" applyFill="1" applyBorder="1" applyAlignment="1">
      <alignment horizontal="right" vertical="top"/>
    </xf>
    <xf numFmtId="168" fontId="0" fillId="0" borderId="20" xfId="3" applyNumberFormat="1" applyFont="1" applyFill="1" applyBorder="1" applyAlignment="1">
      <alignment horizontal="right" vertical="top"/>
    </xf>
    <xf numFmtId="168" fontId="0" fillId="0" borderId="84" xfId="3" applyNumberFormat="1" applyFont="1" applyBorder="1" applyAlignment="1">
      <alignment horizontal="right" vertical="top"/>
    </xf>
    <xf numFmtId="41" fontId="0" fillId="0" borderId="0" xfId="1" applyNumberFormat="1" applyFont="1" applyFill="1" applyBorder="1" applyAlignment="1">
      <alignment horizontal="right" vertical="top"/>
    </xf>
    <xf numFmtId="168" fontId="3" fillId="0" borderId="82" xfId="3" applyNumberFormat="1" applyFont="1" applyBorder="1" applyAlignment="1">
      <alignment horizontal="right" vertical="top"/>
    </xf>
    <xf numFmtId="165" fontId="3" fillId="0" borderId="29" xfId="2" applyNumberFormat="1" applyFont="1" applyFill="1" applyBorder="1" applyAlignment="1">
      <alignment horizontal="right" vertical="top"/>
    </xf>
    <xf numFmtId="165" fontId="3" fillId="0" borderId="20" xfId="2" applyNumberFormat="1" applyFont="1" applyFill="1" applyBorder="1" applyAlignment="1">
      <alignment horizontal="right" vertical="top"/>
    </xf>
    <xf numFmtId="165" fontId="3" fillId="0" borderId="20" xfId="2" applyNumberFormat="1" applyFont="1" applyBorder="1" applyAlignment="1">
      <alignment horizontal="right" vertical="top"/>
    </xf>
    <xf numFmtId="168" fontId="3" fillId="0" borderId="76" xfId="3" applyNumberFormat="1" applyFont="1" applyBorder="1" applyAlignment="1">
      <alignment horizontal="right" vertical="top"/>
    </xf>
    <xf numFmtId="168" fontId="3" fillId="0" borderId="57" xfId="3" applyNumberFormat="1" applyFont="1" applyFill="1" applyBorder="1" applyAlignment="1">
      <alignment horizontal="right" vertical="top"/>
    </xf>
    <xf numFmtId="41" fontId="3" fillId="0" borderId="13" xfId="1" applyNumberFormat="1" applyFont="1" applyFill="1" applyBorder="1" applyAlignment="1">
      <alignment horizontal="right" vertical="top"/>
    </xf>
    <xf numFmtId="41" fontId="3" fillId="0" borderId="20" xfId="1" applyNumberFormat="1" applyFont="1" applyFill="1" applyBorder="1" applyAlignment="1">
      <alignment horizontal="right" vertical="top"/>
    </xf>
    <xf numFmtId="41" fontId="3" fillId="0" borderId="31" xfId="1" applyNumberFormat="1" applyFont="1" applyFill="1" applyBorder="1" applyAlignment="1">
      <alignment horizontal="right" vertical="top"/>
    </xf>
    <xf numFmtId="168" fontId="0" fillId="0" borderId="80" xfId="3" applyNumberFormat="1" applyFont="1" applyBorder="1" applyAlignment="1">
      <alignment horizontal="right" vertical="top"/>
    </xf>
    <xf numFmtId="168" fontId="0" fillId="0" borderId="45" xfId="3" applyNumberFormat="1" applyFont="1" applyBorder="1" applyAlignment="1">
      <alignment horizontal="right" vertical="top"/>
    </xf>
    <xf numFmtId="168" fontId="0" fillId="0" borderId="31" xfId="3" applyNumberFormat="1" applyFont="1" applyBorder="1" applyAlignment="1">
      <alignment horizontal="right" vertical="top"/>
    </xf>
    <xf numFmtId="41" fontId="0" fillId="0" borderId="30" xfId="1" applyNumberFormat="1" applyFont="1" applyFill="1" applyBorder="1" applyAlignment="1">
      <alignment horizontal="right" vertical="top"/>
    </xf>
    <xf numFmtId="168" fontId="0" fillId="0" borderId="82" xfId="3" applyNumberFormat="1" applyFont="1" applyBorder="1" applyAlignment="1">
      <alignment horizontal="right" vertical="top"/>
    </xf>
    <xf numFmtId="168" fontId="0" fillId="0" borderId="18" xfId="3" applyNumberFormat="1" applyFont="1" applyFill="1" applyBorder="1" applyAlignment="1">
      <alignment horizontal="right" vertical="top"/>
    </xf>
    <xf numFmtId="41" fontId="3" fillId="3" borderId="43" xfId="0" applyNumberFormat="1" applyFont="1" applyFill="1" applyBorder="1" applyAlignment="1">
      <alignment horizontal="right" vertical="top"/>
    </xf>
    <xf numFmtId="168" fontId="3" fillId="3" borderId="64" xfId="3" applyNumberFormat="1" applyFont="1" applyFill="1" applyBorder="1" applyAlignment="1">
      <alignment horizontal="right" vertical="top"/>
    </xf>
    <xf numFmtId="165" fontId="3" fillId="3" borderId="43" xfId="2" applyNumberFormat="1" applyFont="1" applyFill="1" applyBorder="1" applyAlignment="1">
      <alignment horizontal="right" vertical="top"/>
    </xf>
    <xf numFmtId="168" fontId="3" fillId="3" borderId="53" xfId="3" applyNumberFormat="1" applyFont="1" applyFill="1" applyBorder="1" applyAlignment="1">
      <alignment horizontal="right" vertical="top"/>
    </xf>
    <xf numFmtId="41" fontId="3" fillId="3" borderId="43" xfId="1" applyNumberFormat="1" applyFont="1" applyFill="1" applyBorder="1" applyAlignment="1">
      <alignment horizontal="right" vertical="top"/>
    </xf>
    <xf numFmtId="165" fontId="0" fillId="2" borderId="62" xfId="2" applyNumberFormat="1" applyFont="1" applyFill="1" applyBorder="1" applyAlignment="1">
      <alignment horizontal="right" vertical="top" wrapText="1"/>
    </xf>
    <xf numFmtId="165" fontId="0" fillId="2" borderId="8" xfId="2" applyNumberFormat="1" applyFont="1" applyFill="1" applyBorder="1" applyAlignment="1">
      <alignment horizontal="right" vertical="top" wrapText="1"/>
    </xf>
    <xf numFmtId="41" fontId="3" fillId="3" borderId="29" xfId="0" applyNumberFormat="1" applyFont="1" applyFill="1" applyBorder="1" applyAlignment="1">
      <alignment horizontal="right" vertical="top"/>
    </xf>
    <xf numFmtId="0" fontId="3" fillId="3" borderId="20" xfId="0" applyFont="1" applyFill="1" applyBorder="1" applyAlignment="1">
      <alignment horizontal="right" vertical="top"/>
    </xf>
    <xf numFmtId="41" fontId="3" fillId="3" borderId="20" xfId="0" applyNumberFormat="1" applyFont="1" applyFill="1" applyBorder="1" applyAlignment="1">
      <alignment horizontal="right" vertical="top"/>
    </xf>
    <xf numFmtId="0" fontId="3" fillId="3" borderId="31" xfId="0" applyFont="1" applyFill="1" applyBorder="1" applyAlignment="1">
      <alignment horizontal="right" vertical="top"/>
    </xf>
    <xf numFmtId="165" fontId="3" fillId="3" borderId="29" xfId="2" applyNumberFormat="1" applyFont="1" applyFill="1" applyBorder="1" applyAlignment="1">
      <alignment horizontal="right" vertical="top"/>
    </xf>
    <xf numFmtId="165" fontId="3" fillId="3" borderId="20" xfId="2" applyNumberFormat="1" applyFont="1" applyFill="1" applyBorder="1" applyAlignment="1">
      <alignment horizontal="right" vertical="top"/>
    </xf>
    <xf numFmtId="41" fontId="3" fillId="3" borderId="30" xfId="1" applyNumberFormat="1" applyFont="1" applyFill="1" applyBorder="1" applyAlignment="1">
      <alignment horizontal="right" vertical="top"/>
    </xf>
    <xf numFmtId="164" fontId="3" fillId="3" borderId="20" xfId="1" applyNumberFormat="1" applyFont="1" applyFill="1" applyBorder="1" applyAlignment="1">
      <alignment horizontal="right" vertical="top"/>
    </xf>
    <xf numFmtId="41" fontId="3" fillId="3" borderId="20" xfId="1" applyNumberFormat="1" applyFont="1" applyFill="1" applyBorder="1" applyAlignment="1">
      <alignment horizontal="right" vertical="top"/>
    </xf>
    <xf numFmtId="41" fontId="3" fillId="3" borderId="31" xfId="1" applyNumberFormat="1" applyFont="1" applyFill="1" applyBorder="1" applyAlignment="1">
      <alignment horizontal="right" vertical="top"/>
    </xf>
    <xf numFmtId="168" fontId="0" fillId="0" borderId="1" xfId="3" applyNumberFormat="1" applyFont="1" applyBorder="1" applyAlignment="1">
      <alignment horizontal="right" vertical="top"/>
    </xf>
    <xf numFmtId="165" fontId="0" fillId="0" borderId="63" xfId="2" applyNumberFormat="1" applyFont="1" applyBorder="1" applyAlignment="1">
      <alignment horizontal="right" vertical="top"/>
    </xf>
    <xf numFmtId="168" fontId="0" fillId="0" borderId="7" xfId="3" applyNumberFormat="1" applyFont="1" applyBorder="1" applyAlignment="1">
      <alignment horizontal="right" vertical="top"/>
    </xf>
    <xf numFmtId="165" fontId="0" fillId="0" borderId="6" xfId="2" applyNumberFormat="1" applyFont="1" applyBorder="1" applyAlignment="1">
      <alignment horizontal="right" vertical="top"/>
    </xf>
    <xf numFmtId="165" fontId="0" fillId="0" borderId="8" xfId="2" applyNumberFormat="1" applyFont="1" applyFill="1" applyBorder="1" applyAlignment="1">
      <alignment horizontal="right" vertical="top"/>
    </xf>
    <xf numFmtId="41" fontId="0" fillId="0" borderId="8" xfId="1" applyNumberFormat="1" applyFont="1" applyFill="1" applyBorder="1" applyAlignment="1">
      <alignment horizontal="right" vertical="top"/>
    </xf>
    <xf numFmtId="41" fontId="0" fillId="0" borderId="7" xfId="1" applyNumberFormat="1" applyFont="1" applyFill="1" applyBorder="1" applyAlignment="1">
      <alignment horizontal="right" vertical="top"/>
    </xf>
    <xf numFmtId="168" fontId="0" fillId="0" borderId="21" xfId="3" applyNumberFormat="1" applyFont="1" applyBorder="1" applyAlignment="1">
      <alignment horizontal="right" vertical="top"/>
    </xf>
    <xf numFmtId="165" fontId="0" fillId="0" borderId="22" xfId="2" applyNumberFormat="1" applyFont="1" applyBorder="1" applyAlignment="1">
      <alignment horizontal="right" vertical="top"/>
    </xf>
    <xf numFmtId="41" fontId="0" fillId="0" borderId="21" xfId="1" applyNumberFormat="1" applyFont="1" applyFill="1" applyBorder="1" applyAlignment="1">
      <alignment horizontal="right" vertical="top"/>
    </xf>
    <xf numFmtId="168" fontId="0" fillId="0" borderId="11" xfId="3" applyNumberFormat="1" applyFont="1" applyBorder="1" applyAlignment="1">
      <alignment horizontal="right" vertical="top"/>
    </xf>
    <xf numFmtId="165" fontId="0" fillId="0" borderId="10" xfId="2" applyNumberFormat="1" applyFont="1" applyBorder="1" applyAlignment="1">
      <alignment horizontal="right" vertical="top"/>
    </xf>
    <xf numFmtId="165" fontId="0" fillId="0" borderId="13" xfId="2" applyNumberFormat="1" applyFont="1" applyFill="1" applyBorder="1" applyAlignment="1">
      <alignment horizontal="right" vertical="top"/>
    </xf>
    <xf numFmtId="165" fontId="0" fillId="0" borderId="13" xfId="2" applyNumberFormat="1" applyFont="1" applyBorder="1" applyAlignment="1">
      <alignment horizontal="right" vertical="top"/>
    </xf>
    <xf numFmtId="41" fontId="0" fillId="0" borderId="13" xfId="1" applyNumberFormat="1" applyFont="1" applyFill="1" applyBorder="1" applyAlignment="1">
      <alignment horizontal="right" vertical="top"/>
    </xf>
    <xf numFmtId="41" fontId="0" fillId="0" borderId="11" xfId="1" applyNumberFormat="1" applyFont="1" applyFill="1" applyBorder="1" applyAlignment="1">
      <alignment horizontal="right" vertical="top"/>
    </xf>
    <xf numFmtId="41" fontId="3" fillId="3" borderId="24" xfId="0" applyNumberFormat="1" applyFont="1" applyFill="1" applyBorder="1" applyAlignment="1">
      <alignment horizontal="right" vertical="top"/>
    </xf>
    <xf numFmtId="165" fontId="3" fillId="3" borderId="40" xfId="2" applyNumberFormat="1" applyFont="1" applyFill="1" applyBorder="1" applyAlignment="1">
      <alignment horizontal="right" vertical="top"/>
    </xf>
    <xf numFmtId="168" fontId="3" fillId="3" borderId="44" xfId="3" applyNumberFormat="1" applyFont="1" applyFill="1" applyBorder="1" applyAlignment="1">
      <alignment horizontal="right" vertical="top"/>
    </xf>
    <xf numFmtId="41" fontId="3" fillId="3" borderId="49" xfId="1" applyNumberFormat="1" applyFont="1" applyFill="1" applyBorder="1" applyAlignment="1">
      <alignment horizontal="right" vertical="top"/>
    </xf>
    <xf numFmtId="165" fontId="0" fillId="2" borderId="37" xfId="2" applyNumberFormat="1" applyFont="1" applyFill="1" applyBorder="1" applyAlignment="1">
      <alignment horizontal="right" vertical="top" wrapText="1"/>
    </xf>
    <xf numFmtId="165" fontId="0" fillId="2" borderId="53" xfId="2" applyNumberFormat="1" applyFont="1" applyFill="1" applyBorder="1" applyAlignment="1">
      <alignment horizontal="right" vertical="top" wrapText="1"/>
    </xf>
    <xf numFmtId="165" fontId="0" fillId="0" borderId="8" xfId="2" applyNumberFormat="1" applyFont="1" applyBorder="1" applyAlignment="1">
      <alignment horizontal="right" vertical="top"/>
    </xf>
    <xf numFmtId="165" fontId="0" fillId="0" borderId="25" xfId="2" applyNumberFormat="1" applyFont="1" applyBorder="1" applyAlignment="1">
      <alignment horizontal="right" vertical="top"/>
    </xf>
    <xf numFmtId="165" fontId="0" fillId="0" borderId="27" xfId="2" applyNumberFormat="1" applyFont="1" applyBorder="1" applyAlignment="1">
      <alignment horizontal="right" vertical="top"/>
    </xf>
    <xf numFmtId="41" fontId="0" fillId="0" borderId="27" xfId="1" applyNumberFormat="1" applyFont="1" applyFill="1" applyBorder="1" applyAlignment="1">
      <alignment horizontal="right" vertical="top"/>
    </xf>
    <xf numFmtId="41" fontId="0" fillId="0" borderId="28" xfId="1" applyNumberFormat="1" applyFont="1" applyFill="1" applyBorder="1" applyAlignment="1">
      <alignment horizontal="right" vertical="top"/>
    </xf>
    <xf numFmtId="165" fontId="0" fillId="0" borderId="40" xfId="2" applyNumberFormat="1" applyFont="1" applyBorder="1" applyAlignment="1">
      <alignment horizontal="right" vertical="top"/>
    </xf>
    <xf numFmtId="165" fontId="0" fillId="0" borderId="43" xfId="2" applyNumberFormat="1" applyFont="1" applyBorder="1" applyAlignment="1">
      <alignment horizontal="right" vertical="top"/>
    </xf>
    <xf numFmtId="41" fontId="0" fillId="0" borderId="43" xfId="1" applyNumberFormat="1" applyFont="1" applyFill="1" applyBorder="1" applyAlignment="1">
      <alignment horizontal="right" vertical="top"/>
    </xf>
    <xf numFmtId="41" fontId="0" fillId="0" borderId="44" xfId="1" applyNumberFormat="1" applyFont="1" applyFill="1" applyBorder="1" applyAlignment="1">
      <alignment horizontal="right" vertical="top"/>
    </xf>
    <xf numFmtId="41" fontId="3" fillId="0" borderId="6" xfId="0" applyNumberFormat="1" applyFont="1" applyBorder="1" applyAlignment="1">
      <alignment horizontal="right" vertical="top"/>
    </xf>
    <xf numFmtId="41" fontId="3" fillId="0" borderId="8" xfId="0" applyNumberFormat="1" applyFont="1" applyBorder="1" applyAlignment="1">
      <alignment horizontal="right" vertical="top"/>
    </xf>
    <xf numFmtId="168" fontId="3" fillId="0" borderId="7" xfId="3" applyNumberFormat="1" applyFont="1" applyBorder="1" applyAlignment="1">
      <alignment horizontal="right" vertical="top"/>
    </xf>
    <xf numFmtId="165" fontId="3" fillId="0" borderId="8" xfId="2" applyNumberFormat="1" applyFont="1" applyFill="1" applyBorder="1" applyAlignment="1">
      <alignment horizontal="right" vertical="top"/>
    </xf>
    <xf numFmtId="165" fontId="3" fillId="0" borderId="8" xfId="2" applyNumberFormat="1" applyFont="1" applyBorder="1" applyAlignment="1">
      <alignment horizontal="right" vertical="top"/>
    </xf>
    <xf numFmtId="41" fontId="3" fillId="0" borderId="8" xfId="1" applyNumberFormat="1" applyFont="1" applyFill="1" applyBorder="1" applyAlignment="1">
      <alignment horizontal="right" vertical="top"/>
    </xf>
    <xf numFmtId="168" fontId="3" fillId="0" borderId="8" xfId="3" applyNumberFormat="1" applyFont="1" applyFill="1" applyBorder="1" applyAlignment="1">
      <alignment horizontal="right" vertical="top"/>
    </xf>
    <xf numFmtId="41" fontId="3" fillId="0" borderId="7" xfId="1" applyNumberFormat="1" applyFont="1" applyFill="1" applyBorder="1" applyAlignment="1">
      <alignment horizontal="right" vertical="top"/>
    </xf>
    <xf numFmtId="41" fontId="3" fillId="3" borderId="25" xfId="0" applyNumberFormat="1" applyFont="1" applyFill="1" applyBorder="1" applyAlignment="1">
      <alignment horizontal="right" vertical="top"/>
    </xf>
    <xf numFmtId="41" fontId="3" fillId="3" borderId="27" xfId="0" applyNumberFormat="1" applyFont="1" applyFill="1" applyBorder="1" applyAlignment="1">
      <alignment horizontal="right" vertical="top"/>
    </xf>
    <xf numFmtId="0" fontId="3" fillId="3" borderId="28" xfId="0" applyFont="1" applyFill="1" applyBorder="1" applyAlignment="1">
      <alignment horizontal="right" vertical="top"/>
    </xf>
    <xf numFmtId="165" fontId="3" fillId="3" borderId="25" xfId="2" applyNumberFormat="1" applyFont="1" applyFill="1" applyBorder="1" applyAlignment="1">
      <alignment horizontal="right" vertical="top"/>
    </xf>
    <xf numFmtId="165" fontId="3" fillId="3" borderId="27" xfId="2" applyNumberFormat="1" applyFont="1" applyFill="1" applyBorder="1" applyAlignment="1">
      <alignment horizontal="right" vertical="top"/>
    </xf>
    <xf numFmtId="0" fontId="3" fillId="3" borderId="18" xfId="0" applyFont="1" applyFill="1" applyBorder="1" applyAlignment="1">
      <alignment horizontal="right" vertical="top"/>
    </xf>
    <xf numFmtId="41" fontId="3" fillId="3" borderId="28" xfId="1" applyNumberFormat="1" applyFont="1" applyFill="1" applyBorder="1" applyAlignment="1">
      <alignment horizontal="right" vertical="top"/>
    </xf>
    <xf numFmtId="41" fontId="3" fillId="3" borderId="10" xfId="0" applyNumberFormat="1" applyFont="1" applyFill="1" applyBorder="1" applyAlignment="1">
      <alignment horizontal="right" vertical="top"/>
    </xf>
    <xf numFmtId="41" fontId="3" fillId="3" borderId="13" xfId="0" applyNumberFormat="1" applyFont="1" applyFill="1" applyBorder="1" applyAlignment="1">
      <alignment horizontal="right" vertical="top"/>
    </xf>
    <xf numFmtId="168" fontId="3" fillId="3" borderId="11" xfId="3" applyNumberFormat="1" applyFont="1" applyFill="1" applyBorder="1" applyAlignment="1">
      <alignment horizontal="right" vertical="top"/>
    </xf>
    <xf numFmtId="41" fontId="3" fillId="3" borderId="13" xfId="1" applyNumberFormat="1" applyFont="1" applyFill="1" applyBorder="1" applyAlignment="1">
      <alignment horizontal="right" vertical="top"/>
    </xf>
    <xf numFmtId="41" fontId="3" fillId="3" borderId="11" xfId="1" applyNumberFormat="1" applyFont="1" applyFill="1" applyBorder="1" applyAlignment="1">
      <alignment horizontal="right" vertical="top"/>
    </xf>
    <xf numFmtId="165" fontId="0" fillId="2" borderId="6" xfId="2" applyNumberFormat="1" applyFont="1" applyFill="1" applyBorder="1" applyAlignment="1">
      <alignment horizontal="right" vertical="top" wrapText="1"/>
    </xf>
    <xf numFmtId="164" fontId="0" fillId="0" borderId="0" xfId="1" applyNumberFormat="1" applyFont="1" applyFill="1"/>
    <xf numFmtId="41" fontId="0" fillId="0" borderId="0" xfId="0" applyNumberFormat="1"/>
    <xf numFmtId="0" fontId="16" fillId="0" borderId="0" xfId="8" applyFont="1" applyAlignment="1">
      <alignment horizontal="left"/>
    </xf>
    <xf numFmtId="0" fontId="20" fillId="0" borderId="20" xfId="8" applyFont="1" applyBorder="1" applyAlignment="1">
      <alignment horizontal="center"/>
    </xf>
    <xf numFmtId="41" fontId="0" fillId="0" borderId="68" xfId="1" applyNumberFormat="1" applyFont="1" applyFill="1" applyBorder="1" applyAlignment="1">
      <alignment horizontal="right" vertical="top"/>
    </xf>
    <xf numFmtId="41" fontId="0" fillId="0" borderId="1" xfId="1" applyNumberFormat="1" applyFont="1" applyFill="1" applyBorder="1" applyAlignment="1">
      <alignment horizontal="right" vertical="top"/>
    </xf>
    <xf numFmtId="41" fontId="0" fillId="0" borderId="31" xfId="1" applyNumberFormat="1" applyFont="1" applyFill="1" applyBorder="1" applyAlignment="1">
      <alignment horizontal="right" vertical="top"/>
    </xf>
    <xf numFmtId="0" fontId="26" fillId="8" borderId="0" xfId="0" applyFont="1" applyFill="1" applyAlignment="1">
      <alignment horizontal="center" vertical="center" wrapText="1"/>
    </xf>
    <xf numFmtId="0" fontId="6" fillId="2" borderId="34" xfId="0" applyFont="1" applyFill="1" applyBorder="1" applyAlignment="1">
      <alignment horizontal="center" vertical="center"/>
    </xf>
    <xf numFmtId="0" fontId="0" fillId="0" borderId="20" xfId="0" applyBorder="1" applyAlignment="1">
      <alignment horizontal="left" vertical="top"/>
    </xf>
    <xf numFmtId="0" fontId="0" fillId="0" borderId="0" xfId="0" applyAlignment="1">
      <alignment vertical="top" wrapText="1"/>
    </xf>
    <xf numFmtId="0" fontId="0" fillId="0" borderId="20" xfId="0" applyBorder="1" applyAlignment="1">
      <alignment horizontal="right"/>
    </xf>
    <xf numFmtId="165" fontId="3" fillId="3" borderId="12" xfId="2" applyNumberFormat="1" applyFont="1" applyFill="1" applyBorder="1" applyAlignment="1">
      <alignment horizontal="right" vertical="top"/>
    </xf>
    <xf numFmtId="165" fontId="3" fillId="3" borderId="69" xfId="2" applyNumberFormat="1" applyFont="1" applyFill="1" applyBorder="1" applyAlignment="1">
      <alignment horizontal="right" vertical="top"/>
    </xf>
    <xf numFmtId="165" fontId="3" fillId="3" borderId="13" xfId="2" applyNumberFormat="1" applyFont="1" applyFill="1" applyBorder="1" applyAlignment="1">
      <alignment horizontal="right" vertical="top"/>
    </xf>
    <xf numFmtId="168" fontId="0" fillId="0" borderId="86" xfId="3" applyNumberFormat="1" applyFont="1" applyFill="1" applyBorder="1" applyAlignment="1">
      <alignment horizontal="right" vertical="top"/>
    </xf>
    <xf numFmtId="168" fontId="3" fillId="3" borderId="13" xfId="3" applyNumberFormat="1" applyFont="1" applyFill="1" applyBorder="1" applyAlignment="1">
      <alignment horizontal="right" vertical="top"/>
    </xf>
    <xf numFmtId="164" fontId="8" fillId="2" borderId="92" xfId="1" applyNumberFormat="1"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0" fontId="0" fillId="0" borderId="0" xfId="0" applyAlignment="1">
      <alignment wrapText="1"/>
    </xf>
    <xf numFmtId="0" fontId="28" fillId="0" borderId="0" xfId="0" applyFont="1"/>
    <xf numFmtId="164" fontId="0" fillId="0" borderId="0" xfId="1" applyNumberFormat="1" applyFont="1" applyFill="1" applyBorder="1"/>
    <xf numFmtId="0" fontId="3" fillId="3" borderId="63" xfId="0" applyFont="1" applyFill="1" applyBorder="1" applyAlignment="1">
      <alignment horizontal="center" vertical="center"/>
    </xf>
    <xf numFmtId="0" fontId="3" fillId="3" borderId="67" xfId="0" applyFont="1" applyFill="1" applyBorder="1" applyAlignment="1">
      <alignment horizontal="center" vertical="center"/>
    </xf>
    <xf numFmtId="0" fontId="29" fillId="15" borderId="20" xfId="16" applyFont="1" applyFill="1" applyBorder="1" applyAlignment="1">
      <alignment horizontal="center"/>
    </xf>
    <xf numFmtId="49" fontId="0" fillId="0" borderId="20" xfId="0" applyNumberFormat="1" applyBorder="1"/>
    <xf numFmtId="0" fontId="29" fillId="15" borderId="34" xfId="16" applyFont="1" applyFill="1" applyBorder="1" applyAlignment="1">
      <alignment horizontal="center"/>
    </xf>
    <xf numFmtId="0" fontId="12" fillId="0" borderId="20" xfId="16" applyBorder="1"/>
    <xf numFmtId="43" fontId="0" fillId="0" borderId="0" xfId="0" applyNumberFormat="1"/>
    <xf numFmtId="0" fontId="5" fillId="0" borderId="0" xfId="0" applyFont="1" applyAlignment="1">
      <alignment horizontal="left" vertical="center"/>
    </xf>
    <xf numFmtId="0" fontId="3" fillId="0" borderId="20" xfId="0" applyFont="1" applyBorder="1" applyAlignment="1">
      <alignment horizontal="center" vertical="top"/>
    </xf>
    <xf numFmtId="41" fontId="0" fillId="0" borderId="20" xfId="0" applyNumberFormat="1" applyBorder="1" applyAlignment="1">
      <alignment horizontal="right" vertical="top"/>
    </xf>
    <xf numFmtId="0" fontId="34" fillId="0" borderId="0" xfId="15" applyFont="1"/>
    <xf numFmtId="0" fontId="34" fillId="0" borderId="0" xfId="15" applyFont="1" applyAlignment="1">
      <alignment vertical="top"/>
    </xf>
    <xf numFmtId="0" fontId="36" fillId="0" borderId="0" xfId="0" applyFont="1"/>
    <xf numFmtId="0" fontId="33" fillId="0" borderId="0" xfId="0" applyFont="1"/>
    <xf numFmtId="0" fontId="34" fillId="0" borderId="0" xfId="0" applyFont="1"/>
    <xf numFmtId="164" fontId="38" fillId="2" borderId="20" xfId="1" applyNumberFormat="1" applyFont="1" applyFill="1" applyBorder="1" applyAlignment="1">
      <alignment horizontal="center" vertical="center" wrapText="1"/>
    </xf>
    <xf numFmtId="0" fontId="34" fillId="0" borderId="20" xfId="0" applyFont="1" applyBorder="1" applyAlignment="1">
      <alignment vertical="top" wrapText="1"/>
    </xf>
    <xf numFmtId="164" fontId="34" fillId="0" borderId="20" xfId="1" applyNumberFormat="1" applyFont="1" applyBorder="1" applyAlignment="1">
      <alignment vertical="top"/>
    </xf>
    <xf numFmtId="164" fontId="34" fillId="0" borderId="20" xfId="1" applyNumberFormat="1" applyFont="1" applyFill="1" applyBorder="1" applyAlignment="1">
      <alignment vertical="top"/>
    </xf>
    <xf numFmtId="168" fontId="34" fillId="0" borderId="20" xfId="3" applyNumberFormat="1" applyFont="1" applyBorder="1" applyAlignment="1">
      <alignment horizontal="right" vertical="top"/>
    </xf>
    <xf numFmtId="0" fontId="33" fillId="0" borderId="20" xfId="0" applyFont="1" applyBorder="1" applyAlignment="1">
      <alignment horizontal="right" vertical="top"/>
    </xf>
    <xf numFmtId="164" fontId="34" fillId="0" borderId="20" xfId="0" applyNumberFormat="1" applyFont="1" applyBorder="1"/>
    <xf numFmtId="9" fontId="34" fillId="0" borderId="20" xfId="3" applyFont="1" applyBorder="1" applyAlignment="1">
      <alignment horizontal="right" vertical="top"/>
    </xf>
    <xf numFmtId="164" fontId="34" fillId="0" borderId="20" xfId="1" applyNumberFormat="1" applyFont="1" applyBorder="1"/>
    <xf numFmtId="164" fontId="34" fillId="0" borderId="20" xfId="1" applyNumberFormat="1" applyFont="1" applyFill="1" applyBorder="1"/>
    <xf numFmtId="0" fontId="33" fillId="14" borderId="20" xfId="0" applyFont="1" applyFill="1" applyBorder="1" applyAlignment="1">
      <alignment vertical="top" wrapText="1"/>
    </xf>
    <xf numFmtId="164" fontId="33" fillId="14" borderId="20" xfId="1" applyNumberFormat="1" applyFont="1" applyFill="1" applyBorder="1" applyAlignment="1">
      <alignment vertical="top"/>
    </xf>
    <xf numFmtId="168" fontId="33" fillId="14" borderId="20" xfId="3" applyNumberFormat="1" applyFont="1" applyFill="1" applyBorder="1" applyAlignment="1">
      <alignment horizontal="right" vertical="top"/>
    </xf>
    <xf numFmtId="0" fontId="34" fillId="0" borderId="0" xfId="0" applyFont="1" applyAlignment="1">
      <alignment wrapText="1"/>
    </xf>
    <xf numFmtId="165" fontId="34" fillId="0" borderId="0" xfId="2" applyNumberFormat="1" applyFont="1" applyFill="1" applyBorder="1"/>
    <xf numFmtId="10" fontId="34" fillId="0" borderId="0" xfId="3" applyNumberFormat="1" applyFont="1" applyFill="1" applyBorder="1" applyAlignment="1">
      <alignment horizontal="center" vertical="center"/>
    </xf>
    <xf numFmtId="0" fontId="56" fillId="0" borderId="0" xfId="0" applyFont="1" applyAlignment="1">
      <alignment horizontal="left" vertical="top"/>
    </xf>
    <xf numFmtId="0" fontId="34" fillId="0" borderId="20" xfId="15" applyFont="1" applyBorder="1" applyAlignment="1">
      <alignment vertical="center"/>
    </xf>
    <xf numFmtId="0" fontId="5" fillId="0" borderId="0" xfId="0" applyFont="1" applyAlignment="1">
      <alignment horizontal="left" vertical="top" wrapText="1"/>
    </xf>
    <xf numFmtId="168" fontId="3" fillId="0" borderId="20" xfId="0" applyNumberFormat="1" applyFont="1" applyBorder="1" applyAlignment="1">
      <alignment horizontal="right" vertical="top"/>
    </xf>
    <xf numFmtId="0" fontId="38" fillId="2" borderId="34" xfId="0" applyFont="1" applyFill="1" applyBorder="1" applyAlignment="1">
      <alignment horizontal="center" vertical="center" wrapText="1"/>
    </xf>
    <xf numFmtId="0" fontId="34" fillId="0" borderId="94" xfId="0" applyFont="1" applyBorder="1" applyAlignment="1">
      <alignment horizontal="left" vertical="center" wrapText="1"/>
    </xf>
    <xf numFmtId="41" fontId="34" fillId="0" borderId="94" xfId="0" applyNumberFormat="1" applyFont="1" applyBorder="1" applyAlignment="1">
      <alignment horizontal="right" vertical="top"/>
    </xf>
    <xf numFmtId="43" fontId="34" fillId="0" borderId="95" xfId="0" applyNumberFormat="1" applyFont="1" applyBorder="1" applyAlignment="1">
      <alignment horizontal="right" vertical="top"/>
    </xf>
    <xf numFmtId="0" fontId="34" fillId="0" borderId="95" xfId="0" applyFont="1" applyBorder="1" applyAlignment="1">
      <alignment vertical="center" wrapText="1"/>
    </xf>
    <xf numFmtId="41" fontId="34" fillId="0" borderId="95" xfId="0" applyNumberFormat="1" applyFont="1" applyBorder="1" applyAlignment="1">
      <alignment horizontal="right" vertical="top"/>
    </xf>
    <xf numFmtId="0" fontId="34" fillId="0" borderId="95" xfId="0" applyFont="1" applyBorder="1" applyAlignment="1">
      <alignment horizontal="left" vertical="center" wrapText="1"/>
    </xf>
    <xf numFmtId="0" fontId="34" fillId="18" borderId="95" xfId="0" applyFont="1" applyFill="1" applyBorder="1" applyAlignment="1">
      <alignment horizontal="left" vertical="center" wrapText="1"/>
    </xf>
    <xf numFmtId="41" fontId="34" fillId="18" borderId="95" xfId="0" applyNumberFormat="1" applyFont="1" applyFill="1" applyBorder="1" applyAlignment="1">
      <alignment horizontal="right" vertical="top"/>
    </xf>
    <xf numFmtId="43" fontId="34" fillId="18" borderId="95" xfId="0" applyNumberFormat="1" applyFont="1" applyFill="1" applyBorder="1" applyAlignment="1">
      <alignment horizontal="right" vertical="top"/>
    </xf>
    <xf numFmtId="41" fontId="34" fillId="0" borderId="95" xfId="0" applyNumberFormat="1" applyFont="1" applyBorder="1" applyAlignment="1">
      <alignment horizontal="right" vertical="center"/>
    </xf>
    <xf numFmtId="0" fontId="34" fillId="0" borderId="0" xfId="0" applyFont="1" applyAlignment="1">
      <alignment vertical="top"/>
    </xf>
    <xf numFmtId="41" fontId="34" fillId="18" borderId="95" xfId="0" applyNumberFormat="1" applyFont="1" applyFill="1" applyBorder="1" applyAlignment="1">
      <alignment horizontal="right" vertical="center"/>
    </xf>
    <xf numFmtId="168" fontId="34" fillId="0" borderId="0" xfId="3" applyNumberFormat="1" applyFont="1" applyFill="1"/>
    <xf numFmtId="0" fontId="34" fillId="18" borderId="95" xfId="0" applyFont="1" applyFill="1" applyBorder="1" applyAlignment="1">
      <alignment vertical="center" wrapText="1"/>
    </xf>
    <xf numFmtId="0" fontId="34" fillId="0" borderId="99" xfId="0" applyFont="1" applyBorder="1" applyAlignment="1">
      <alignment horizontal="left" vertical="center" wrapText="1"/>
    </xf>
    <xf numFmtId="0" fontId="34" fillId="18" borderId="99" xfId="0" applyFont="1" applyFill="1" applyBorder="1" applyAlignment="1">
      <alignment horizontal="left" vertical="center" wrapText="1"/>
    </xf>
    <xf numFmtId="41" fontId="34" fillId="18" borderId="99" xfId="0" applyNumberFormat="1" applyFont="1" applyFill="1" applyBorder="1" applyAlignment="1">
      <alignment horizontal="right" vertical="top"/>
    </xf>
    <xf numFmtId="41" fontId="34" fillId="16" borderId="103" xfId="0" applyNumberFormat="1" applyFont="1" applyFill="1" applyBorder="1" applyAlignment="1">
      <alignment horizontal="right" vertical="top"/>
    </xf>
    <xf numFmtId="170" fontId="34" fillId="16" borderId="103" xfId="0" applyNumberFormat="1" applyFont="1" applyFill="1" applyBorder="1" applyAlignment="1">
      <alignment horizontal="right" vertical="top"/>
    </xf>
    <xf numFmtId="41" fontId="34" fillId="18" borderId="95" xfId="1" applyNumberFormat="1" applyFont="1" applyFill="1" applyBorder="1" applyAlignment="1">
      <alignment horizontal="right" vertical="top"/>
    </xf>
    <xf numFmtId="41" fontId="34" fillId="18" borderId="95" xfId="1" applyNumberFormat="1" applyFont="1" applyFill="1" applyBorder="1" applyAlignment="1">
      <alignment horizontal="right" vertical="center"/>
    </xf>
    <xf numFmtId="41" fontId="34" fillId="0" borderId="95" xfId="1" applyNumberFormat="1" applyFont="1" applyFill="1" applyBorder="1" applyAlignment="1">
      <alignment horizontal="right" vertical="top"/>
    </xf>
    <xf numFmtId="0" fontId="34" fillId="18" borderId="104" xfId="0" applyFont="1" applyFill="1" applyBorder="1" applyAlignment="1">
      <alignment horizontal="left" vertical="center" wrapText="1"/>
    </xf>
    <xf numFmtId="0" fontId="34" fillId="0" borderId="20" xfId="0" applyFont="1" applyBorder="1" applyAlignment="1">
      <alignment vertical="top"/>
    </xf>
    <xf numFmtId="2" fontId="34" fillId="0" borderId="20" xfId="0" applyNumberFormat="1" applyFont="1" applyBorder="1" applyAlignment="1">
      <alignment vertical="top"/>
    </xf>
    <xf numFmtId="164" fontId="33" fillId="16" borderId="20" xfId="0" applyNumberFormat="1" applyFont="1" applyFill="1" applyBorder="1" applyAlignment="1">
      <alignment vertical="top"/>
    </xf>
    <xf numFmtId="2" fontId="33" fillId="16" borderId="20" xfId="0" applyNumberFormat="1" applyFont="1" applyFill="1" applyBorder="1" applyAlignment="1">
      <alignment vertical="top"/>
    </xf>
    <xf numFmtId="0" fontId="58" fillId="2" borderId="20" xfId="0" applyFont="1" applyFill="1" applyBorder="1" applyAlignment="1">
      <alignment horizontal="center" vertical="center"/>
    </xf>
    <xf numFmtId="43" fontId="33" fillId="16" borderId="20" xfId="1" applyFont="1" applyFill="1" applyBorder="1" applyAlignment="1">
      <alignment vertical="top"/>
    </xf>
    <xf numFmtId="0" fontId="33" fillId="16" borderId="20" xfId="0" applyFont="1" applyFill="1" applyBorder="1" applyAlignment="1">
      <alignment horizontal="right" vertical="top"/>
    </xf>
    <xf numFmtId="164" fontId="33" fillId="16" borderId="20" xfId="1" applyNumberFormat="1" applyFont="1" applyFill="1" applyBorder="1" applyAlignment="1">
      <alignment vertical="top"/>
    </xf>
    <xf numFmtId="41" fontId="34" fillId="16" borderId="122" xfId="0" applyNumberFormat="1" applyFont="1" applyFill="1" applyBorder="1" applyAlignment="1">
      <alignment horizontal="right" vertical="top"/>
    </xf>
    <xf numFmtId="170" fontId="34" fillId="16" borderId="122" xfId="0" applyNumberFormat="1" applyFont="1" applyFill="1" applyBorder="1" applyAlignment="1">
      <alignment horizontal="right" vertical="top"/>
    </xf>
    <xf numFmtId="43" fontId="34" fillId="0" borderId="94" xfId="0" applyNumberFormat="1" applyFont="1" applyBorder="1" applyAlignment="1">
      <alignment horizontal="right" vertical="top"/>
    </xf>
    <xf numFmtId="0" fontId="34" fillId="0" borderId="0" xfId="0" quotePrefix="1" applyFont="1"/>
    <xf numFmtId="0" fontId="0" fillId="0" borderId="0" xfId="0" applyAlignment="1">
      <alignment horizontal="center" vertical="center"/>
    </xf>
    <xf numFmtId="0" fontId="0" fillId="0" borderId="9" xfId="0" applyBorder="1" applyAlignment="1">
      <alignment horizontal="left" vertical="center" wrapText="1"/>
    </xf>
    <xf numFmtId="0" fontId="0" fillId="0" borderId="31" xfId="0" applyBorder="1" applyAlignment="1">
      <alignment vertical="center" wrapText="1"/>
    </xf>
    <xf numFmtId="0" fontId="0" fillId="0" borderId="31" xfId="0" applyBorder="1" applyAlignment="1">
      <alignment horizontal="left" vertical="center" wrapText="1"/>
    </xf>
    <xf numFmtId="0" fontId="0" fillId="0" borderId="5" xfId="0" applyBorder="1" applyAlignment="1">
      <alignment horizontal="left"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4" xfId="0" applyBorder="1" applyAlignment="1">
      <alignment horizontal="left" vertical="center" wrapText="1"/>
    </xf>
    <xf numFmtId="0" fontId="0" fillId="0" borderId="54" xfId="0" applyBorder="1" applyAlignment="1">
      <alignment horizontal="left" vertical="top" wrapText="1"/>
    </xf>
    <xf numFmtId="0" fontId="0" fillId="2" borderId="6" xfId="0" applyFill="1" applyBorder="1" applyAlignment="1">
      <alignment vertical="center" wrapText="1"/>
    </xf>
    <xf numFmtId="0" fontId="0" fillId="2" borderId="53" xfId="0" applyFill="1" applyBorder="1" applyAlignment="1">
      <alignment vertical="center" wrapText="1"/>
    </xf>
    <xf numFmtId="0" fontId="0" fillId="2" borderId="62" xfId="0" applyFill="1" applyBorder="1" applyAlignment="1">
      <alignment horizontal="right" vertical="top" wrapText="1"/>
    </xf>
    <xf numFmtId="0" fontId="0" fillId="2" borderId="8" xfId="0" applyFill="1" applyBorder="1" applyAlignment="1">
      <alignment horizontal="right" vertical="top" wrapText="1"/>
    </xf>
    <xf numFmtId="0" fontId="0" fillId="2" borderId="9" xfId="0" applyFill="1" applyBorder="1" applyAlignment="1">
      <alignment horizontal="right" vertical="top" wrapText="1"/>
    </xf>
    <xf numFmtId="41" fontId="0" fillId="2" borderId="62" xfId="0" applyNumberFormat="1" applyFill="1" applyBorder="1" applyAlignment="1">
      <alignment horizontal="right" vertical="top" wrapText="1"/>
    </xf>
    <xf numFmtId="41" fontId="0" fillId="2" borderId="8" xfId="0" applyNumberFormat="1" applyFill="1" applyBorder="1" applyAlignment="1">
      <alignment horizontal="right" vertical="top" wrapText="1"/>
    </xf>
    <xf numFmtId="41" fontId="0" fillId="2" borderId="66" xfId="0" applyNumberFormat="1" applyFill="1" applyBorder="1" applyAlignment="1">
      <alignment horizontal="right" vertical="top" wrapText="1"/>
    </xf>
    <xf numFmtId="41" fontId="0" fillId="2" borderId="9" xfId="0" applyNumberFormat="1" applyFill="1" applyBorder="1" applyAlignment="1">
      <alignment horizontal="right" vertical="top" wrapText="1"/>
    </xf>
    <xf numFmtId="0" fontId="0" fillId="0" borderId="2" xfId="0" applyBorder="1" applyAlignment="1">
      <alignment horizontal="left" vertical="center" wrapText="1"/>
    </xf>
    <xf numFmtId="0" fontId="0" fillId="0" borderId="50" xfId="0" applyBorder="1" applyAlignment="1">
      <alignment horizontal="left" vertical="center" wrapText="1"/>
    </xf>
    <xf numFmtId="0" fontId="0" fillId="0" borderId="62" xfId="0" applyBorder="1" applyAlignment="1">
      <alignment horizontal="left" vertical="center" wrapText="1"/>
    </xf>
    <xf numFmtId="41" fontId="0" fillId="0" borderId="6" xfId="0" applyNumberFormat="1" applyBorder="1" applyAlignment="1">
      <alignment horizontal="right" vertical="top"/>
    </xf>
    <xf numFmtId="41" fontId="0" fillId="0" borderId="8" xfId="0" applyNumberFormat="1" applyBorder="1" applyAlignment="1">
      <alignment horizontal="right" vertical="top"/>
    </xf>
    <xf numFmtId="0" fontId="0" fillId="0" borderId="29" xfId="0" applyBorder="1" applyAlignment="1">
      <alignment horizontal="left" vertical="center" wrapText="1"/>
    </xf>
    <xf numFmtId="41" fontId="0" fillId="0" borderId="22" xfId="0" applyNumberFormat="1" applyBorder="1" applyAlignment="1">
      <alignment horizontal="right" vertical="top"/>
    </xf>
    <xf numFmtId="41" fontId="0" fillId="0" borderId="36" xfId="0" applyNumberFormat="1" applyBorder="1" applyAlignment="1">
      <alignment horizontal="right" vertical="top"/>
    </xf>
    <xf numFmtId="0" fontId="0" fillId="0" borderId="69" xfId="0" applyBorder="1" applyAlignment="1">
      <alignment vertical="center" wrapText="1"/>
    </xf>
    <xf numFmtId="41" fontId="0" fillId="0" borderId="10" xfId="0" applyNumberFormat="1" applyBorder="1" applyAlignment="1">
      <alignment horizontal="right" vertical="top"/>
    </xf>
    <xf numFmtId="41" fontId="0" fillId="0" borderId="13" xfId="0" applyNumberFormat="1" applyBorder="1" applyAlignment="1">
      <alignment horizontal="right" vertical="top"/>
    </xf>
    <xf numFmtId="41" fontId="0" fillId="0" borderId="12" xfId="0" applyNumberFormat="1" applyBorder="1" applyAlignment="1">
      <alignment horizontal="right" vertical="top"/>
    </xf>
    <xf numFmtId="0" fontId="0" fillId="2" borderId="37" xfId="0" applyFill="1" applyBorder="1" applyAlignment="1">
      <alignment vertical="center" wrapText="1"/>
    </xf>
    <xf numFmtId="0" fontId="0" fillId="2" borderId="37" xfId="0" applyFill="1" applyBorder="1" applyAlignment="1">
      <alignment horizontal="right" vertical="top" wrapText="1"/>
    </xf>
    <xf numFmtId="0" fontId="0" fillId="2" borderId="53" xfId="0" applyFill="1" applyBorder="1" applyAlignment="1">
      <alignment horizontal="right" vertical="top" wrapText="1"/>
    </xf>
    <xf numFmtId="0" fontId="0" fillId="2" borderId="65" xfId="0" applyFill="1" applyBorder="1" applyAlignment="1">
      <alignment horizontal="right" vertical="top" wrapText="1"/>
    </xf>
    <xf numFmtId="168" fontId="0" fillId="2" borderId="65" xfId="0" applyNumberFormat="1" applyFill="1" applyBorder="1" applyAlignment="1">
      <alignment horizontal="right" vertical="top" wrapText="1"/>
    </xf>
    <xf numFmtId="41" fontId="0" fillId="2" borderId="37" xfId="0" applyNumberFormat="1" applyFill="1" applyBorder="1" applyAlignment="1">
      <alignment horizontal="right" vertical="top" wrapText="1"/>
    </xf>
    <xf numFmtId="41" fontId="0" fillId="2" borderId="53" xfId="0" applyNumberFormat="1" applyFill="1" applyBorder="1" applyAlignment="1">
      <alignment horizontal="right" vertical="top" wrapText="1"/>
    </xf>
    <xf numFmtId="41" fontId="0" fillId="2" borderId="65" xfId="0" applyNumberFormat="1" applyFill="1" applyBorder="1" applyAlignment="1">
      <alignment horizontal="right" vertical="top" wrapText="1"/>
    </xf>
    <xf numFmtId="0" fontId="0" fillId="5" borderId="59" xfId="0" applyFill="1" applyBorder="1" applyAlignment="1">
      <alignment horizontal="left" vertical="center" wrapText="1"/>
    </xf>
    <xf numFmtId="0" fontId="0" fillId="5" borderId="33" xfId="0" applyFill="1" applyBorder="1" applyAlignment="1">
      <alignment horizontal="left" vertical="center" wrapText="1"/>
    </xf>
    <xf numFmtId="41" fontId="0" fillId="0" borderId="25" xfId="0" applyNumberFormat="1" applyBorder="1" applyAlignment="1">
      <alignment horizontal="right" vertical="top"/>
    </xf>
    <xf numFmtId="41" fontId="0" fillId="0" borderId="27" xfId="0" applyNumberFormat="1" applyBorder="1" applyAlignment="1">
      <alignment horizontal="right" vertical="top"/>
    </xf>
    <xf numFmtId="0" fontId="0" fillId="5" borderId="12" xfId="0" applyFill="1" applyBorder="1" applyAlignment="1">
      <alignment horizontal="left" vertical="center" wrapText="1"/>
    </xf>
    <xf numFmtId="41" fontId="0" fillId="0" borderId="40" xfId="0" applyNumberFormat="1" applyBorder="1" applyAlignment="1">
      <alignment horizontal="right" vertical="top"/>
    </xf>
    <xf numFmtId="41" fontId="0" fillId="0" borderId="43" xfId="0" applyNumberFormat="1" applyBorder="1" applyAlignment="1">
      <alignment horizontal="right" vertical="top"/>
    </xf>
    <xf numFmtId="168" fontId="0" fillId="0" borderId="21" xfId="0" applyNumberFormat="1" applyBorder="1" applyAlignment="1">
      <alignment horizontal="right" vertical="top"/>
    </xf>
    <xf numFmtId="0" fontId="0" fillId="2" borderId="8" xfId="0" applyFill="1" applyBorder="1" applyAlignment="1">
      <alignment vertical="center" wrapText="1"/>
    </xf>
    <xf numFmtId="0" fontId="0" fillId="2" borderId="6" xfId="0" applyFill="1" applyBorder="1" applyAlignment="1">
      <alignment horizontal="right" vertical="top" wrapText="1"/>
    </xf>
    <xf numFmtId="0" fontId="0" fillId="2" borderId="7" xfId="0" applyFill="1" applyBorder="1" applyAlignment="1">
      <alignment horizontal="right" vertical="top" wrapText="1"/>
    </xf>
    <xf numFmtId="41" fontId="0" fillId="2" borderId="6" xfId="0" applyNumberFormat="1" applyFill="1" applyBorder="1" applyAlignment="1">
      <alignment horizontal="right" vertical="top" wrapText="1"/>
    </xf>
    <xf numFmtId="41" fontId="0" fillId="2" borderId="7" xfId="0" applyNumberFormat="1" applyFill="1" applyBorder="1" applyAlignment="1">
      <alignment horizontal="right" vertical="top" wrapText="1"/>
    </xf>
    <xf numFmtId="0" fontId="3" fillId="3" borderId="40" xfId="0" applyFont="1" applyFill="1" applyBorder="1" applyAlignment="1">
      <alignment horizontal="left" vertical="top"/>
    </xf>
    <xf numFmtId="0" fontId="3" fillId="3" borderId="50" xfId="0" applyFont="1" applyFill="1" applyBorder="1" applyAlignment="1">
      <alignment horizontal="center" vertical="center"/>
    </xf>
    <xf numFmtId="0" fontId="56" fillId="0" borderId="0" xfId="0" applyFont="1"/>
    <xf numFmtId="0" fontId="56" fillId="0" borderId="0" xfId="0" applyFont="1" applyAlignment="1">
      <alignment horizontal="center" vertical="center"/>
    </xf>
    <xf numFmtId="0" fontId="35" fillId="0" borderId="0" xfId="0" applyFont="1" applyAlignment="1">
      <alignment vertical="top"/>
    </xf>
    <xf numFmtId="0" fontId="65" fillId="0" borderId="0" xfId="0" applyFont="1"/>
    <xf numFmtId="164" fontId="34" fillId="0" borderId="0" xfId="0" applyNumberFormat="1" applyFont="1"/>
    <xf numFmtId="0" fontId="38" fillId="7" borderId="20" xfId="0" applyFont="1" applyFill="1" applyBorder="1" applyAlignment="1">
      <alignment horizontal="center" vertical="center" wrapText="1"/>
    </xf>
    <xf numFmtId="0" fontId="38" fillId="2" borderId="20"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34" fillId="0" borderId="20" xfId="0" applyFont="1" applyBorder="1" applyAlignment="1">
      <alignment horizontal="left" vertical="top" wrapText="1"/>
    </xf>
    <xf numFmtId="41" fontId="34" fillId="0" borderId="20" xfId="0" applyNumberFormat="1" applyFont="1" applyBorder="1" applyAlignment="1">
      <alignment horizontal="right" vertical="top"/>
    </xf>
    <xf numFmtId="42" fontId="34" fillId="0" borderId="20" xfId="0" applyNumberFormat="1" applyFont="1" applyBorder="1" applyAlignment="1">
      <alignment horizontal="right" vertical="top"/>
    </xf>
    <xf numFmtId="42" fontId="34" fillId="0" borderId="20" xfId="2" applyNumberFormat="1" applyFont="1" applyFill="1" applyBorder="1" applyAlignment="1">
      <alignment horizontal="right" vertical="top"/>
    </xf>
    <xf numFmtId="42" fontId="34" fillId="0" borderId="20" xfId="2" applyNumberFormat="1" applyFont="1" applyBorder="1" applyAlignment="1">
      <alignment horizontal="right" vertical="top"/>
    </xf>
    <xf numFmtId="0" fontId="34" fillId="0" borderId="20" xfId="0" applyFont="1" applyBorder="1" applyAlignment="1">
      <alignment horizontal="left" vertical="center" wrapText="1"/>
    </xf>
    <xf numFmtId="41" fontId="33" fillId="3" borderId="20" xfId="0" applyNumberFormat="1" applyFont="1" applyFill="1" applyBorder="1" applyAlignment="1">
      <alignment horizontal="right" vertical="top"/>
    </xf>
    <xf numFmtId="42" fontId="33" fillId="3" borderId="20" xfId="0" applyNumberFormat="1" applyFont="1" applyFill="1" applyBorder="1" applyAlignment="1">
      <alignment horizontal="right" vertical="top"/>
    </xf>
    <xf numFmtId="0" fontId="34" fillId="5" borderId="20" xfId="0" applyFont="1" applyFill="1" applyBorder="1" applyAlignment="1">
      <alignment horizontal="left" vertical="top" wrapText="1"/>
    </xf>
    <xf numFmtId="41" fontId="34" fillId="0" borderId="20" xfId="1" applyNumberFormat="1" applyFont="1" applyFill="1" applyBorder="1" applyAlignment="1">
      <alignment horizontal="right" vertical="top"/>
    </xf>
    <xf numFmtId="41" fontId="33" fillId="3" borderId="20" xfId="1" applyNumberFormat="1" applyFont="1" applyFill="1" applyBorder="1" applyAlignment="1">
      <alignment horizontal="right" vertical="top"/>
    </xf>
    <xf numFmtId="164" fontId="33" fillId="6" borderId="20" xfId="1" applyNumberFormat="1" applyFont="1" applyFill="1" applyBorder="1" applyAlignment="1"/>
    <xf numFmtId="42" fontId="33" fillId="3" borderId="20" xfId="1" applyNumberFormat="1" applyFont="1" applyFill="1" applyBorder="1" applyAlignment="1"/>
    <xf numFmtId="0" fontId="31" fillId="7" borderId="20"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20" xfId="0" applyFont="1" applyFill="1" applyBorder="1" applyAlignment="1">
      <alignment horizontal="center" vertical="center" wrapText="1"/>
    </xf>
    <xf numFmtId="0" fontId="0" fillId="0" borderId="20" xfId="0" applyBorder="1" applyAlignment="1">
      <alignment horizontal="left" vertical="center" wrapText="1"/>
    </xf>
    <xf numFmtId="42" fontId="0" fillId="0" borderId="20" xfId="2" applyNumberFormat="1" applyFont="1" applyBorder="1" applyAlignment="1">
      <alignment horizontal="right" vertical="top"/>
    </xf>
    <xf numFmtId="42" fontId="0" fillId="0" borderId="20" xfId="2" applyNumberFormat="1" applyFont="1" applyFill="1" applyBorder="1" applyAlignment="1">
      <alignment horizontal="right" vertical="top"/>
    </xf>
    <xf numFmtId="0" fontId="0" fillId="0" borderId="20" xfId="0" applyBorder="1" applyAlignment="1">
      <alignment vertical="center" wrapText="1"/>
    </xf>
    <xf numFmtId="42" fontId="3" fillId="3" borderId="20" xfId="2" applyNumberFormat="1" applyFont="1" applyFill="1" applyBorder="1" applyAlignment="1">
      <alignment horizontal="right" vertical="top"/>
    </xf>
    <xf numFmtId="41" fontId="3" fillId="3" borderId="20" xfId="2" applyNumberFormat="1" applyFont="1" applyFill="1" applyBorder="1" applyAlignment="1">
      <alignment horizontal="right" vertical="top"/>
    </xf>
    <xf numFmtId="164" fontId="3" fillId="6" borderId="20" xfId="1" applyNumberFormat="1" applyFont="1" applyFill="1" applyBorder="1" applyAlignment="1"/>
    <xf numFmtId="42" fontId="3" fillId="3" borderId="20" xfId="1" applyNumberFormat="1" applyFont="1" applyFill="1" applyBorder="1" applyAlignment="1"/>
    <xf numFmtId="0" fontId="13" fillId="0" borderId="0" xfId="7" applyFont="1"/>
    <xf numFmtId="0" fontId="13" fillId="0" borderId="0" xfId="7" applyFont="1" applyAlignment="1">
      <alignment horizontal="center" vertical="center" wrapText="1"/>
    </xf>
    <xf numFmtId="164" fontId="0" fillId="0" borderId="0" xfId="0" applyNumberFormat="1"/>
    <xf numFmtId="43" fontId="13" fillId="0" borderId="0" xfId="1" applyFont="1" applyAlignment="1">
      <alignment vertical="top"/>
    </xf>
    <xf numFmtId="164" fontId="0" fillId="0" borderId="0" xfId="0" applyNumberFormat="1" applyAlignment="1">
      <alignment vertical="top"/>
    </xf>
    <xf numFmtId="0" fontId="13" fillId="0" borderId="0" xfId="7" applyFont="1" applyAlignment="1">
      <alignment vertical="top"/>
    </xf>
    <xf numFmtId="0" fontId="13" fillId="0" borderId="0" xfId="7" applyFont="1" applyAlignment="1">
      <alignment horizontal="center"/>
    </xf>
    <xf numFmtId="0" fontId="13" fillId="5" borderId="90" xfId="7" applyFont="1" applyFill="1" applyBorder="1" applyAlignment="1">
      <alignment horizontal="center" vertical="center" wrapText="1"/>
    </xf>
    <xf numFmtId="0" fontId="9" fillId="12" borderId="20" xfId="7" applyFont="1" applyFill="1" applyBorder="1" applyAlignment="1">
      <alignment horizontal="center" vertical="center" wrapText="1"/>
    </xf>
    <xf numFmtId="0" fontId="9" fillId="12" borderId="20" xfId="7" quotePrefix="1" applyFont="1" applyFill="1" applyBorder="1" applyAlignment="1">
      <alignment horizontal="center" vertical="center" wrapText="1"/>
    </xf>
    <xf numFmtId="49" fontId="9" fillId="12" borderId="20" xfId="7" applyNumberFormat="1" applyFont="1" applyFill="1" applyBorder="1" applyAlignment="1">
      <alignment horizontal="center" vertical="center" wrapText="1"/>
    </xf>
    <xf numFmtId="0" fontId="13" fillId="5" borderId="89" xfId="7" applyFont="1" applyFill="1" applyBorder="1" applyAlignment="1">
      <alignment horizontal="center" vertical="center" wrapText="1"/>
    </xf>
    <xf numFmtId="0" fontId="13" fillId="5" borderId="89" xfId="7" quotePrefix="1" applyFont="1" applyFill="1" applyBorder="1" applyAlignment="1">
      <alignment horizontal="center" vertical="center" wrapText="1"/>
    </xf>
    <xf numFmtId="0" fontId="9" fillId="5" borderId="89" xfId="7" quotePrefix="1" applyFont="1" applyFill="1" applyBorder="1" applyAlignment="1">
      <alignment horizontal="center" vertical="center" wrapText="1"/>
    </xf>
    <xf numFmtId="0" fontId="13" fillId="0" borderId="90" xfId="7" applyFont="1" applyBorder="1" applyAlignment="1">
      <alignment horizontal="center" vertical="center"/>
    </xf>
    <xf numFmtId="0" fontId="13" fillId="0" borderId="90" xfId="7" applyFont="1" applyBorder="1" applyAlignment="1">
      <alignment horizontal="center" vertical="top"/>
    </xf>
    <xf numFmtId="164" fontId="13" fillId="0" borderId="90" xfId="1" applyNumberFormat="1" applyFont="1" applyBorder="1" applyAlignment="1">
      <alignment horizontal="right" vertical="top"/>
    </xf>
    <xf numFmtId="10" fontId="9" fillId="0" borderId="90" xfId="3" applyNumberFormat="1" applyFont="1" applyBorder="1" applyAlignment="1">
      <alignment horizontal="right" vertical="top"/>
    </xf>
    <xf numFmtId="0" fontId="13" fillId="0" borderId="0" xfId="7" applyFont="1" applyAlignment="1">
      <alignment horizontal="center" vertical="top"/>
    </xf>
    <xf numFmtId="0" fontId="13" fillId="0" borderId="0" xfId="7" applyFont="1" applyAlignment="1">
      <alignment horizontal="center" vertical="center"/>
    </xf>
    <xf numFmtId="164" fontId="13" fillId="0" borderId="0" xfId="1" applyNumberFormat="1" applyFont="1" applyBorder="1" applyAlignment="1">
      <alignment horizontal="right" vertical="top"/>
    </xf>
    <xf numFmtId="10" fontId="13" fillId="0" borderId="0" xfId="1" applyNumberFormat="1" applyFont="1" applyBorder="1" applyAlignment="1">
      <alignment horizontal="right" vertical="top"/>
    </xf>
    <xf numFmtId="0" fontId="13" fillId="0" borderId="0" xfId="7" applyFont="1" applyAlignment="1">
      <alignment horizontal="right"/>
    </xf>
    <xf numFmtId="164" fontId="0" fillId="0" borderId="0" xfId="1" applyNumberFormat="1" applyFont="1" applyFill="1" applyBorder="1" applyAlignment="1">
      <alignment horizontal="center" vertical="center"/>
    </xf>
    <xf numFmtId="164" fontId="0" fillId="0" borderId="0" xfId="1" applyNumberFormat="1" applyFont="1" applyFill="1" applyBorder="1" applyAlignment="1">
      <alignment horizontal="center" vertical="center" wrapText="1"/>
    </xf>
    <xf numFmtId="164" fontId="21" fillId="0" borderId="0" xfId="1" applyNumberFormat="1" applyFont="1" applyFill="1" applyBorder="1" applyAlignment="1">
      <alignment horizontal="right" vertical="center"/>
    </xf>
    <xf numFmtId="164" fontId="0" fillId="0" borderId="0" xfId="1" applyNumberFormat="1" applyFont="1" applyFill="1" applyBorder="1" applyAlignment="1">
      <alignment horizontal="right"/>
    </xf>
    <xf numFmtId="3" fontId="9" fillId="0" borderId="0" xfId="7" applyNumberFormat="1" applyFont="1" applyAlignment="1">
      <alignment horizontal="center"/>
    </xf>
    <xf numFmtId="0" fontId="9" fillId="4" borderId="20" xfId="0" applyFont="1" applyFill="1" applyBorder="1" applyAlignment="1">
      <alignment horizontal="center" vertical="center" wrapText="1"/>
    </xf>
    <xf numFmtId="0" fontId="13" fillId="5" borderId="123" xfId="7" applyFont="1" applyFill="1" applyBorder="1" applyAlignment="1">
      <alignment horizontal="center" vertical="center" wrapText="1"/>
    </xf>
    <xf numFmtId="0" fontId="9" fillId="5" borderId="124" xfId="7" applyFont="1" applyFill="1" applyBorder="1" applyAlignment="1">
      <alignment horizontal="center" vertical="center" wrapText="1"/>
    </xf>
    <xf numFmtId="0" fontId="13" fillId="0" borderId="123" xfId="7" applyFont="1" applyBorder="1" applyAlignment="1">
      <alignment horizontal="center" vertical="center"/>
    </xf>
    <xf numFmtId="3" fontId="9" fillId="0" borderId="125" xfId="7" applyNumberFormat="1" applyFont="1" applyBorder="1" applyAlignment="1">
      <alignment horizontal="center" vertical="top"/>
    </xf>
    <xf numFmtId="0" fontId="13" fillId="0" borderId="123" xfId="7" applyFont="1" applyBorder="1" applyAlignment="1">
      <alignment horizontal="right" vertical="top"/>
    </xf>
    <xf numFmtId="0" fontId="13" fillId="0" borderId="123" xfId="7" applyFont="1" applyBorder="1" applyAlignment="1">
      <alignment horizontal="center" vertical="top"/>
    </xf>
    <xf numFmtId="0" fontId="13" fillId="0" borderId="126" xfId="7" applyFont="1" applyBorder="1" applyAlignment="1">
      <alignment horizontal="center" vertical="top"/>
    </xf>
    <xf numFmtId="0" fontId="13" fillId="0" borderId="127" xfId="7" applyFont="1" applyBorder="1" applyAlignment="1">
      <alignment horizontal="center" vertical="center"/>
    </xf>
    <xf numFmtId="0" fontId="13" fillId="0" borderId="127" xfId="7" applyFont="1" applyBorder="1" applyAlignment="1">
      <alignment horizontal="center" vertical="top"/>
    </xf>
    <xf numFmtId="164" fontId="13" fillId="0" borderId="127" xfId="1" applyNumberFormat="1" applyFont="1" applyBorder="1" applyAlignment="1">
      <alignment horizontal="right" vertical="top"/>
    </xf>
    <xf numFmtId="10" fontId="13" fillId="0" borderId="127" xfId="1" applyNumberFormat="1" applyFont="1" applyBorder="1" applyAlignment="1">
      <alignment horizontal="right" vertical="top"/>
    </xf>
    <xf numFmtId="168" fontId="13" fillId="0" borderId="127" xfId="1" applyNumberFormat="1" applyFont="1" applyBorder="1" applyAlignment="1">
      <alignment horizontal="right" vertical="top"/>
    </xf>
    <xf numFmtId="168" fontId="13" fillId="0" borderId="128" xfId="1" applyNumberFormat="1" applyFont="1" applyBorder="1" applyAlignment="1">
      <alignment horizontal="right" vertical="top" indent="1"/>
    </xf>
    <xf numFmtId="0" fontId="38" fillId="2" borderId="32" xfId="0" applyFont="1" applyFill="1" applyBorder="1" applyAlignment="1">
      <alignment horizontal="center" vertical="center" wrapText="1"/>
    </xf>
    <xf numFmtId="164" fontId="38" fillId="2" borderId="34" xfId="1" applyNumberFormat="1" applyFont="1" applyFill="1" applyBorder="1" applyAlignment="1">
      <alignment horizontal="center" vertical="center" wrapText="1"/>
    </xf>
    <xf numFmtId="164" fontId="38" fillId="2" borderId="35" xfId="1" applyNumberFormat="1" applyFont="1" applyFill="1" applyBorder="1" applyAlignment="1">
      <alignment horizontal="center" vertical="center" wrapText="1"/>
    </xf>
    <xf numFmtId="0" fontId="33" fillId="0" borderId="0" xfId="0" applyFont="1" applyAlignment="1">
      <alignment horizontal="left" vertical="top"/>
    </xf>
    <xf numFmtId="169" fontId="34" fillId="0" borderId="20" xfId="15" applyNumberFormat="1" applyFont="1" applyBorder="1" applyAlignment="1">
      <alignment vertical="top"/>
    </xf>
    <xf numFmtId="0" fontId="0" fillId="0" borderId="20" xfId="15" applyFont="1" applyBorder="1" applyAlignment="1">
      <alignment horizontal="center" vertical="center"/>
    </xf>
    <xf numFmtId="0" fontId="0" fillId="0" borderId="20" xfId="15" applyFont="1" applyBorder="1" applyAlignment="1">
      <alignment vertical="center"/>
    </xf>
    <xf numFmtId="0" fontId="0" fillId="0" borderId="20" xfId="15" applyFont="1" applyBorder="1"/>
    <xf numFmtId="41" fontId="0" fillId="0" borderId="71" xfId="0" applyNumberFormat="1" applyBorder="1" applyAlignment="1">
      <alignment horizontal="right" vertical="top"/>
    </xf>
    <xf numFmtId="41" fontId="0" fillId="0" borderId="72" xfId="0" applyNumberFormat="1" applyBorder="1" applyAlignment="1">
      <alignment horizontal="right" vertical="top"/>
    </xf>
    <xf numFmtId="41" fontId="0" fillId="0" borderId="77" xfId="0" applyNumberFormat="1" applyBorder="1" applyAlignment="1">
      <alignment horizontal="right" vertical="top"/>
    </xf>
    <xf numFmtId="41" fontId="0" fillId="0" borderId="73" xfId="0" applyNumberFormat="1" applyBorder="1" applyAlignment="1">
      <alignment horizontal="right" vertical="top"/>
    </xf>
    <xf numFmtId="41" fontId="0" fillId="0" borderId="70" xfId="0" applyNumberFormat="1" applyBorder="1" applyAlignment="1">
      <alignment horizontal="right" vertical="top"/>
    </xf>
    <xf numFmtId="41" fontId="3" fillId="0" borderId="74" xfId="0" applyNumberFormat="1" applyFont="1" applyBorder="1" applyAlignment="1">
      <alignment horizontal="right" vertical="top"/>
    </xf>
    <xf numFmtId="41" fontId="3" fillId="0" borderId="75" xfId="0" applyNumberFormat="1" applyFont="1" applyBorder="1" applyAlignment="1">
      <alignment horizontal="right" vertical="top"/>
    </xf>
    <xf numFmtId="41" fontId="0" fillId="0" borderId="46" xfId="0" applyNumberFormat="1" applyBorder="1" applyAlignment="1">
      <alignment horizontal="right" vertical="top"/>
    </xf>
    <xf numFmtId="41" fontId="0" fillId="0" borderId="53" xfId="0" applyNumberFormat="1" applyBorder="1" applyAlignment="1">
      <alignment horizontal="right" vertical="top"/>
    </xf>
    <xf numFmtId="41" fontId="0" fillId="0" borderId="30" xfId="0" applyNumberFormat="1" applyBorder="1" applyAlignment="1">
      <alignment horizontal="right" vertical="top"/>
    </xf>
    <xf numFmtId="41" fontId="0" fillId="0" borderId="24" xfId="0" applyNumberFormat="1" applyBorder="1" applyAlignment="1">
      <alignment horizontal="right" vertical="top"/>
    </xf>
    <xf numFmtId="41" fontId="0" fillId="0" borderId="85" xfId="0" applyNumberFormat="1" applyBorder="1" applyAlignment="1">
      <alignment horizontal="right" vertical="top"/>
    </xf>
    <xf numFmtId="41" fontId="0" fillId="0" borderId="63" xfId="0" applyNumberFormat="1" applyBorder="1" applyAlignment="1">
      <alignment horizontal="right" vertical="top"/>
    </xf>
    <xf numFmtId="41" fontId="0" fillId="0" borderId="29" xfId="0" applyNumberFormat="1" applyBorder="1" applyAlignment="1">
      <alignment horizontal="right" vertical="top"/>
    </xf>
    <xf numFmtId="41" fontId="3" fillId="0" borderId="29" xfId="0" applyNumberFormat="1" applyFont="1" applyBorder="1" applyAlignment="1">
      <alignment horizontal="right" vertical="top"/>
    </xf>
    <xf numFmtId="41" fontId="3" fillId="0" borderId="39" xfId="0" applyNumberFormat="1" applyFont="1" applyBorder="1" applyAlignment="1">
      <alignment horizontal="right" vertical="top"/>
    </xf>
    <xf numFmtId="41" fontId="3" fillId="0" borderId="13" xfId="0" applyNumberFormat="1" applyFont="1" applyBorder="1" applyAlignment="1">
      <alignment horizontal="right" vertical="top"/>
    </xf>
    <xf numFmtId="41" fontId="0" fillId="0" borderId="47" xfId="0" applyNumberFormat="1" applyBorder="1" applyAlignment="1">
      <alignment horizontal="right" vertical="top"/>
    </xf>
    <xf numFmtId="0" fontId="56" fillId="0" borderId="0" xfId="15" applyFont="1" applyAlignment="1">
      <alignment vertical="top"/>
    </xf>
    <xf numFmtId="169" fontId="34" fillId="0" borderId="20" xfId="15" applyNumberFormat="1" applyFont="1" applyBorder="1"/>
    <xf numFmtId="3" fontId="0" fillId="0" borderId="0" xfId="0" applyNumberFormat="1"/>
    <xf numFmtId="10" fontId="0" fillId="0" borderId="0" xfId="0" applyNumberFormat="1"/>
    <xf numFmtId="0" fontId="71" fillId="2" borderId="20" xfId="0" applyFont="1" applyFill="1" applyBorder="1" applyAlignment="1">
      <alignment horizontal="center" vertical="center" wrapText="1"/>
    </xf>
    <xf numFmtId="164" fontId="71" fillId="2" borderId="20" xfId="1" applyNumberFormat="1" applyFont="1" applyFill="1" applyBorder="1" applyAlignment="1">
      <alignment horizontal="center" vertical="center" wrapText="1"/>
    </xf>
    <xf numFmtId="0" fontId="71" fillId="2" borderId="32" xfId="0" applyFont="1" applyFill="1" applyBorder="1" applyAlignment="1">
      <alignment horizontal="center" vertical="center" wrapText="1"/>
    </xf>
    <xf numFmtId="0" fontId="62" fillId="0" borderId="93" xfId="0" applyFont="1" applyBorder="1" applyAlignment="1">
      <alignment horizontal="left" vertical="top" wrapText="1"/>
    </xf>
    <xf numFmtId="41" fontId="62" fillId="0" borderId="26" xfId="0" applyNumberFormat="1" applyFont="1" applyBorder="1" applyAlignment="1">
      <alignment wrapText="1"/>
    </xf>
    <xf numFmtId="41" fontId="62" fillId="0" borderId="26" xfId="1" applyNumberFormat="1" applyFont="1" applyFill="1" applyBorder="1" applyAlignment="1">
      <alignment wrapText="1"/>
    </xf>
    <xf numFmtId="41" fontId="62" fillId="0" borderId="26" xfId="1" applyNumberFormat="1" applyFont="1" applyBorder="1" applyAlignment="1">
      <alignment wrapText="1"/>
    </xf>
    <xf numFmtId="41" fontId="62" fillId="0" borderId="27" xfId="0" applyNumberFormat="1" applyFont="1" applyBorder="1" applyAlignment="1">
      <alignment horizontal="center" vertical="center" wrapText="1"/>
    </xf>
    <xf numFmtId="0" fontId="62" fillId="0" borderId="70" xfId="0" applyFont="1" applyBorder="1" applyAlignment="1">
      <alignment horizontal="left" vertical="top" wrapText="1"/>
    </xf>
    <xf numFmtId="41" fontId="62" fillId="0" borderId="36" xfId="1" applyNumberFormat="1" applyFont="1" applyBorder="1" applyAlignment="1">
      <alignment wrapText="1"/>
    </xf>
    <xf numFmtId="41" fontId="62" fillId="14" borderId="20" xfId="0" applyNumberFormat="1" applyFont="1" applyFill="1" applyBorder="1" applyAlignment="1">
      <alignment wrapText="1"/>
    </xf>
    <xf numFmtId="9" fontId="62" fillId="14" borderId="20" xfId="3" applyFont="1" applyFill="1" applyBorder="1" applyAlignment="1">
      <alignment wrapText="1"/>
    </xf>
    <xf numFmtId="41" fontId="62" fillId="0" borderId="36" xfId="0" applyNumberFormat="1" applyFont="1" applyBorder="1" applyAlignment="1">
      <alignment wrapText="1"/>
    </xf>
    <xf numFmtId="41" fontId="62" fillId="0" borderId="36" xfId="1" applyNumberFormat="1" applyFont="1" applyFill="1" applyBorder="1" applyAlignment="1">
      <alignment wrapText="1"/>
    </xf>
    <xf numFmtId="41" fontId="62" fillId="14" borderId="20" xfId="3" applyNumberFormat="1" applyFont="1" applyFill="1" applyBorder="1" applyAlignment="1">
      <alignment wrapText="1"/>
    </xf>
    <xf numFmtId="0" fontId="75" fillId="2" borderId="20" xfId="0" applyFont="1" applyFill="1" applyBorder="1" applyAlignment="1">
      <alignment horizontal="center" vertical="center" wrapText="1"/>
    </xf>
    <xf numFmtId="0" fontId="62" fillId="0" borderId="20" xfId="0" applyFont="1" applyBorder="1" applyAlignment="1">
      <alignment horizontal="left" vertical="top" wrapText="1"/>
    </xf>
    <xf numFmtId="41" fontId="62" fillId="0" borderId="20" xfId="1" applyNumberFormat="1" applyFont="1" applyFill="1" applyBorder="1" applyAlignment="1">
      <alignment vertical="top"/>
    </xf>
    <xf numFmtId="41" fontId="62" fillId="0" borderId="20" xfId="1" applyNumberFormat="1" applyFont="1" applyBorder="1" applyAlignment="1">
      <alignment vertical="top"/>
    </xf>
    <xf numFmtId="168" fontId="62" fillId="0" borderId="20" xfId="3" applyNumberFormat="1" applyFont="1" applyBorder="1" applyAlignment="1">
      <alignment vertical="top"/>
    </xf>
    <xf numFmtId="9" fontId="62" fillId="0" borderId="20" xfId="3" applyFont="1" applyBorder="1" applyAlignment="1">
      <alignment vertical="top"/>
    </xf>
    <xf numFmtId="0" fontId="76" fillId="14" borderId="20" xfId="0" applyFont="1" applyFill="1" applyBorder="1" applyAlignment="1">
      <alignment horizontal="left" vertical="top" wrapText="1"/>
    </xf>
    <xf numFmtId="41" fontId="76" fillId="14" borderId="20" xfId="1" applyNumberFormat="1" applyFont="1" applyFill="1" applyBorder="1" applyAlignment="1">
      <alignment vertical="top"/>
    </xf>
    <xf numFmtId="168" fontId="76" fillId="14" borderId="20" xfId="3" applyNumberFormat="1" applyFont="1" applyFill="1" applyBorder="1" applyAlignment="1">
      <alignment vertical="top"/>
    </xf>
    <xf numFmtId="41" fontId="62" fillId="0" borderId="20" xfId="1" applyNumberFormat="1" applyFont="1" applyFill="1" applyBorder="1" applyAlignment="1">
      <alignment horizontal="right" vertical="top"/>
    </xf>
    <xf numFmtId="164" fontId="75" fillId="2" borderId="20" xfId="1" applyNumberFormat="1" applyFont="1" applyFill="1" applyBorder="1" applyAlignment="1">
      <alignment horizontal="center" vertical="center" wrapText="1"/>
    </xf>
    <xf numFmtId="165" fontId="62" fillId="0" borderId="20" xfId="2" applyNumberFormat="1" applyFont="1" applyBorder="1"/>
    <xf numFmtId="168" fontId="62" fillId="0" borderId="20" xfId="3" applyNumberFormat="1" applyFont="1" applyBorder="1"/>
    <xf numFmtId="165" fontId="76" fillId="14" borderId="20" xfId="2" applyNumberFormat="1" applyFont="1" applyFill="1" applyBorder="1"/>
    <xf numFmtId="168" fontId="76" fillId="14" borderId="20" xfId="3" applyNumberFormat="1" applyFont="1" applyFill="1" applyBorder="1"/>
    <xf numFmtId="0" fontId="62" fillId="0" borderId="0" xfId="0" applyFont="1"/>
    <xf numFmtId="42" fontId="62" fillId="0" borderId="20" xfId="2" applyNumberFormat="1" applyFont="1" applyBorder="1"/>
    <xf numFmtId="42" fontId="62" fillId="0" borderId="20" xfId="2" applyNumberFormat="1" applyFont="1" applyFill="1" applyBorder="1"/>
    <xf numFmtId="168" fontId="62" fillId="0" borderId="20" xfId="3" applyNumberFormat="1" applyFont="1" applyBorder="1" applyAlignment="1">
      <alignment horizontal="right" vertical="center"/>
    </xf>
    <xf numFmtId="42" fontId="76" fillId="14" borderId="20" xfId="2" applyNumberFormat="1" applyFont="1" applyFill="1" applyBorder="1"/>
    <xf numFmtId="168" fontId="76" fillId="14" borderId="20" xfId="3" applyNumberFormat="1" applyFont="1" applyFill="1" applyBorder="1" applyAlignment="1">
      <alignment horizontal="right" vertical="center"/>
    </xf>
    <xf numFmtId="0" fontId="6" fillId="2" borderId="33" xfId="0" applyFont="1" applyFill="1" applyBorder="1" applyAlignment="1">
      <alignment horizontal="center" vertical="center" wrapText="1"/>
    </xf>
    <xf numFmtId="168" fontId="0" fillId="0" borderId="78" xfId="3" applyNumberFormat="1" applyFont="1" applyFill="1" applyBorder="1" applyAlignment="1">
      <alignment horizontal="right" vertical="top"/>
    </xf>
    <xf numFmtId="168" fontId="0" fillId="0" borderId="79" xfId="3" applyNumberFormat="1" applyFont="1" applyFill="1" applyBorder="1" applyAlignment="1">
      <alignment horizontal="right" vertical="top"/>
    </xf>
    <xf numFmtId="0" fontId="0" fillId="0" borderId="0" xfId="0" applyFont="1"/>
    <xf numFmtId="0" fontId="0" fillId="0" borderId="0" xfId="0" applyFont="1" applyFill="1"/>
    <xf numFmtId="42" fontId="0" fillId="0" borderId="0" xfId="0" applyNumberFormat="1" applyFont="1" applyFill="1" applyBorder="1"/>
    <xf numFmtId="0" fontId="1" fillId="0" borderId="0" xfId="0" applyFont="1" applyAlignment="1">
      <alignment vertical="top"/>
    </xf>
    <xf numFmtId="0" fontId="1" fillId="0" borderId="63" xfId="0" applyFont="1" applyBorder="1" applyAlignment="1">
      <alignment vertical="top"/>
    </xf>
    <xf numFmtId="0" fontId="3" fillId="13" borderId="60" xfId="0" applyFont="1" applyFill="1" applyBorder="1" applyAlignment="1">
      <alignment vertical="top"/>
    </xf>
    <xf numFmtId="0" fontId="1" fillId="13" borderId="60" xfId="0" applyFont="1" applyFill="1" applyBorder="1" applyAlignment="1">
      <alignment vertical="top"/>
    </xf>
    <xf numFmtId="0" fontId="1" fillId="13" borderId="45" xfId="0" applyFont="1" applyFill="1" applyBorder="1" applyAlignment="1">
      <alignment vertical="top"/>
    </xf>
    <xf numFmtId="0" fontId="1" fillId="0" borderId="60" xfId="0" applyFont="1" applyBorder="1" applyAlignment="1">
      <alignment vertical="top"/>
    </xf>
    <xf numFmtId="42" fontId="1" fillId="0" borderId="60" xfId="0" applyNumberFormat="1" applyFont="1" applyBorder="1" applyAlignment="1">
      <alignment vertical="top"/>
    </xf>
    <xf numFmtId="42" fontId="1" fillId="0" borderId="0" xfId="0" applyNumberFormat="1" applyFont="1" applyAlignment="1">
      <alignment vertical="top"/>
    </xf>
    <xf numFmtId="42" fontId="1" fillId="0" borderId="45" xfId="0" applyNumberFormat="1" applyFont="1" applyBorder="1" applyAlignment="1">
      <alignment vertical="top"/>
    </xf>
    <xf numFmtId="0" fontId="3" fillId="0" borderId="30" xfId="0" applyFont="1" applyBorder="1" applyAlignment="1">
      <alignment vertical="top"/>
    </xf>
    <xf numFmtId="42" fontId="3" fillId="0" borderId="29" xfId="0" applyNumberFormat="1" applyFont="1" applyBorder="1" applyAlignment="1">
      <alignment vertical="top"/>
    </xf>
    <xf numFmtId="42" fontId="3" fillId="0" borderId="30" xfId="0" applyNumberFormat="1" applyFont="1" applyBorder="1" applyAlignment="1">
      <alignment vertical="top"/>
    </xf>
    <xf numFmtId="42" fontId="3" fillId="0" borderId="31" xfId="0" applyNumberFormat="1" applyFont="1" applyBorder="1" applyAlignment="1">
      <alignment vertical="top"/>
    </xf>
    <xf numFmtId="42" fontId="1" fillId="0" borderId="0" xfId="0" applyNumberFormat="1" applyFont="1" applyBorder="1" applyAlignment="1">
      <alignment vertical="top"/>
    </xf>
    <xf numFmtId="171" fontId="3" fillId="0" borderId="29" xfId="3" applyNumberFormat="1" applyFont="1" applyBorder="1" applyAlignment="1">
      <alignment vertical="top"/>
    </xf>
    <xf numFmtId="171" fontId="3" fillId="0" borderId="30" xfId="3" applyNumberFormat="1" applyFont="1" applyBorder="1" applyAlignment="1">
      <alignment vertical="top"/>
    </xf>
    <xf numFmtId="168" fontId="3" fillId="0" borderId="30" xfId="0" applyNumberFormat="1" applyFont="1" applyBorder="1" applyAlignment="1">
      <alignment horizontal="center" vertical="top"/>
    </xf>
    <xf numFmtId="171" fontId="3" fillId="0" borderId="31" xfId="0" applyNumberFormat="1" applyFont="1" applyBorder="1" applyAlignment="1">
      <alignment vertical="top"/>
    </xf>
    <xf numFmtId="171" fontId="3" fillId="0" borderId="30" xfId="0" applyNumberFormat="1" applyFont="1" applyBorder="1" applyAlignment="1">
      <alignment vertical="top"/>
    </xf>
    <xf numFmtId="0" fontId="0" fillId="0" borderId="0" xfId="0" applyFont="1" applyAlignment="1">
      <alignment vertical="top"/>
    </xf>
    <xf numFmtId="0" fontId="1" fillId="0" borderId="45" xfId="0" applyFont="1" applyBorder="1" applyAlignment="1">
      <alignment vertical="top"/>
    </xf>
    <xf numFmtId="0" fontId="3" fillId="0" borderId="0" xfId="0" applyFont="1" applyAlignment="1">
      <alignment vertical="top"/>
    </xf>
    <xf numFmtId="171" fontId="3" fillId="0" borderId="29" xfId="0" applyNumberFormat="1" applyFont="1" applyBorder="1" applyAlignment="1">
      <alignment vertical="top"/>
    </xf>
    <xf numFmtId="0" fontId="1" fillId="0" borderId="0" xfId="0" applyFont="1" applyAlignment="1">
      <alignment horizontal="center" vertical="top"/>
    </xf>
    <xf numFmtId="0" fontId="1" fillId="0" borderId="58" xfId="0" applyFont="1" applyBorder="1" applyAlignment="1">
      <alignment vertical="top"/>
    </xf>
    <xf numFmtId="0" fontId="3" fillId="0" borderId="48" xfId="0" applyFont="1" applyBorder="1" applyAlignment="1">
      <alignment vertical="top"/>
    </xf>
    <xf numFmtId="0" fontId="30" fillId="0" borderId="0" xfId="0" applyFont="1" applyAlignment="1">
      <alignment horizontal="left" vertical="top"/>
    </xf>
    <xf numFmtId="0" fontId="30" fillId="0" borderId="0" xfId="0" applyFont="1" applyAlignment="1">
      <alignment vertical="top"/>
    </xf>
    <xf numFmtId="0" fontId="3" fillId="0" borderId="0" xfId="0" applyFont="1" applyBorder="1" applyAlignment="1">
      <alignment vertical="top"/>
    </xf>
    <xf numFmtId="171" fontId="3" fillId="0" borderId="0" xfId="0" applyNumberFormat="1" applyFont="1" applyBorder="1" applyAlignment="1">
      <alignment vertical="top"/>
    </xf>
    <xf numFmtId="168" fontId="3" fillId="0" borderId="0" xfId="0" applyNumberFormat="1" applyFont="1" applyBorder="1" applyAlignment="1">
      <alignment horizontal="center" vertical="top"/>
    </xf>
    <xf numFmtId="171" fontId="3" fillId="0" borderId="45" xfId="0" applyNumberFormat="1" applyFont="1" applyBorder="1" applyAlignment="1">
      <alignment vertical="top"/>
    </xf>
    <xf numFmtId="0" fontId="0" fillId="0" borderId="0" xfId="0" applyFont="1" applyFill="1" applyAlignment="1">
      <alignment vertical="top"/>
    </xf>
    <xf numFmtId="42" fontId="0" fillId="0" borderId="0" xfId="0" applyNumberFormat="1" applyFont="1" applyAlignment="1">
      <alignment vertical="top"/>
    </xf>
    <xf numFmtId="42" fontId="31" fillId="2" borderId="36" xfId="0" applyNumberFormat="1" applyFont="1" applyFill="1" applyBorder="1" applyAlignment="1">
      <alignment horizontal="center" vertical="top" wrapText="1"/>
    </xf>
    <xf numFmtId="42" fontId="31" fillId="2" borderId="20" xfId="1" applyNumberFormat="1" applyFont="1" applyFill="1" applyBorder="1" applyAlignment="1">
      <alignment horizontal="center" vertical="top" wrapText="1"/>
    </xf>
    <xf numFmtId="42" fontId="31" fillId="2" borderId="20" xfId="0" applyNumberFormat="1" applyFont="1" applyFill="1" applyBorder="1" applyAlignment="1">
      <alignment horizontal="center" vertical="top" wrapText="1"/>
    </xf>
    <xf numFmtId="42" fontId="3" fillId="0" borderId="0" xfId="0" applyNumberFormat="1" applyFont="1" applyBorder="1" applyAlignment="1">
      <alignment vertical="top" wrapText="1"/>
    </xf>
    <xf numFmtId="42" fontId="0" fillId="0" borderId="0" xfId="0" applyNumberFormat="1" applyFont="1" applyBorder="1" applyAlignment="1">
      <alignment vertical="top"/>
    </xf>
    <xf numFmtId="171" fontId="0" fillId="0" borderId="0" xfId="0" applyNumberFormat="1" applyFont="1" applyBorder="1" applyAlignment="1">
      <alignment vertical="top"/>
    </xf>
    <xf numFmtId="42" fontId="0" fillId="0" borderId="0" xfId="0" applyNumberFormat="1" applyFont="1" applyFill="1" applyBorder="1" applyAlignment="1">
      <alignment vertical="top"/>
    </xf>
    <xf numFmtId="172" fontId="0" fillId="0" borderId="0" xfId="0" applyNumberFormat="1" applyFont="1" applyBorder="1" applyAlignment="1">
      <alignment vertical="top"/>
    </xf>
    <xf numFmtId="171" fontId="0" fillId="0" borderId="0" xfId="0" applyNumberFormat="1" applyFont="1" applyBorder="1" applyAlignment="1">
      <alignment horizontal="right" vertical="top"/>
    </xf>
    <xf numFmtId="42" fontId="0" fillId="0" borderId="0" xfId="0" applyNumberFormat="1" applyFont="1" applyBorder="1" applyAlignment="1">
      <alignment horizontal="left" vertical="top" wrapText="1" indent="2"/>
    </xf>
    <xf numFmtId="168" fontId="34" fillId="0" borderId="0" xfId="3" applyNumberFormat="1" applyFont="1"/>
    <xf numFmtId="42" fontId="1" fillId="0" borderId="60" xfId="0" applyNumberFormat="1" applyFont="1" applyFill="1" applyBorder="1" applyAlignment="1">
      <alignment vertical="top"/>
    </xf>
    <xf numFmtId="171" fontId="3" fillId="0" borderId="29" xfId="3" applyNumberFormat="1" applyFont="1" applyFill="1" applyBorder="1" applyAlignment="1">
      <alignment vertical="top"/>
    </xf>
    <xf numFmtId="0" fontId="21" fillId="0" borderId="0" xfId="0" applyFont="1" applyAlignment="1">
      <alignment horizontal="right"/>
    </xf>
    <xf numFmtId="0" fontId="3" fillId="0" borderId="30" xfId="0" applyFont="1" applyFill="1" applyBorder="1" applyAlignment="1">
      <alignment vertical="top"/>
    </xf>
    <xf numFmtId="171" fontId="3" fillId="0" borderId="30" xfId="0" applyNumberFormat="1" applyFont="1" applyFill="1" applyBorder="1" applyAlignment="1">
      <alignment vertical="top"/>
    </xf>
    <xf numFmtId="42" fontId="62" fillId="0" borderId="36" xfId="1" applyNumberFormat="1" applyFont="1" applyFill="1" applyBorder="1" applyAlignment="1">
      <alignment wrapText="1"/>
    </xf>
    <xf numFmtId="42" fontId="1" fillId="0" borderId="45" xfId="0" applyNumberFormat="1" applyFont="1" applyFill="1" applyBorder="1" applyAlignment="1">
      <alignment vertical="top"/>
    </xf>
    <xf numFmtId="171" fontId="0" fillId="0" borderId="0" xfId="0" applyNumberFormat="1" applyFont="1" applyFill="1" applyBorder="1" applyAlignment="1">
      <alignment vertical="top"/>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42" fontId="5" fillId="0" borderId="0" xfId="0" applyNumberFormat="1" applyFont="1" applyAlignment="1">
      <alignment horizontal="left" vertical="center"/>
    </xf>
    <xf numFmtId="0" fontId="56" fillId="0" borderId="0" xfId="15" applyFont="1" applyAlignment="1">
      <alignment horizontal="left" vertical="center"/>
    </xf>
    <xf numFmtId="0" fontId="71" fillId="2" borderId="6" xfId="0" applyFont="1" applyFill="1" applyBorder="1" applyAlignment="1">
      <alignment horizontal="center" vertical="center" wrapText="1"/>
    </xf>
    <xf numFmtId="0" fontId="71" fillId="2" borderId="8" xfId="0" applyFont="1" applyFill="1" applyBorder="1" applyAlignment="1">
      <alignment horizontal="center" vertical="center" wrapText="1"/>
    </xf>
    <xf numFmtId="0" fontId="71" fillId="2" borderId="7" xfId="0" applyFont="1" applyFill="1" applyBorder="1" applyAlignment="1">
      <alignment horizontal="center" vertical="center" wrapText="1"/>
    </xf>
    <xf numFmtId="41" fontId="62" fillId="0" borderId="10" xfId="0" applyNumberFormat="1" applyFont="1" applyBorder="1" applyAlignment="1">
      <alignment vertical="top"/>
    </xf>
    <xf numFmtId="41" fontId="62" fillId="0" borderId="13" xfId="0" applyNumberFormat="1" applyFont="1" applyBorder="1" applyAlignment="1">
      <alignment vertical="top"/>
    </xf>
    <xf numFmtId="168" fontId="62" fillId="0" borderId="13" xfId="3" applyNumberFormat="1" applyFont="1" applyBorder="1" applyAlignment="1">
      <alignment horizontal="center" vertical="top"/>
    </xf>
    <xf numFmtId="0" fontId="21" fillId="0" borderId="20" xfId="15" applyFont="1" applyBorder="1" applyAlignment="1">
      <alignment horizontal="center" vertical="center"/>
    </xf>
    <xf numFmtId="0" fontId="0" fillId="0" borderId="20" xfId="15" applyFont="1" applyBorder="1" applyAlignment="1">
      <alignment horizontal="left" vertical="top"/>
    </xf>
    <xf numFmtId="42" fontId="62" fillId="0" borderId="36" xfId="0" applyNumberFormat="1" applyFont="1" applyFill="1" applyBorder="1" applyAlignment="1">
      <alignment wrapText="1"/>
    </xf>
    <xf numFmtId="0" fontId="1" fillId="0" borderId="60" xfId="0" applyFont="1" applyFill="1" applyBorder="1" applyAlignment="1">
      <alignment vertical="top"/>
    </xf>
    <xf numFmtId="171" fontId="3" fillId="0" borderId="60" xfId="3" applyNumberFormat="1" applyFont="1" applyFill="1" applyBorder="1" applyAlignment="1">
      <alignment vertical="top"/>
    </xf>
    <xf numFmtId="41" fontId="62" fillId="0" borderId="27" xfId="0" applyNumberFormat="1" applyFont="1" applyFill="1" applyBorder="1" applyAlignment="1">
      <alignment horizontal="center" vertical="center" wrapText="1"/>
    </xf>
    <xf numFmtId="41" fontId="62" fillId="0" borderId="13" xfId="0" applyNumberFormat="1" applyFont="1" applyFill="1" applyBorder="1" applyAlignment="1">
      <alignment vertical="top"/>
    </xf>
    <xf numFmtId="0" fontId="75" fillId="7" borderId="22" xfId="0" applyFont="1" applyFill="1" applyBorder="1" applyAlignment="1">
      <alignment horizontal="center" vertical="center"/>
    </xf>
    <xf numFmtId="0" fontId="75" fillId="7" borderId="20" xfId="0" applyFont="1" applyFill="1" applyBorder="1" applyAlignment="1">
      <alignment horizontal="center" vertical="center"/>
    </xf>
    <xf numFmtId="0" fontId="75" fillId="7" borderId="21" xfId="0" applyFont="1" applyFill="1" applyBorder="1" applyAlignment="1">
      <alignment horizontal="center" vertical="center"/>
    </xf>
    <xf numFmtId="41" fontId="76" fillId="14" borderId="20" xfId="1" applyNumberFormat="1" applyFont="1" applyFill="1" applyBorder="1" applyAlignment="1">
      <alignment horizontal="center" vertical="center"/>
    </xf>
    <xf numFmtId="168" fontId="62" fillId="0" borderId="20" xfId="3" applyNumberFormat="1" applyFont="1" applyFill="1" applyBorder="1" applyAlignment="1">
      <alignment horizontal="center" vertical="center"/>
    </xf>
    <xf numFmtId="0" fontId="1" fillId="13" borderId="0" xfId="0" applyFont="1" applyFill="1" applyBorder="1" applyAlignment="1">
      <alignment vertical="top"/>
    </xf>
    <xf numFmtId="0" fontId="1" fillId="0" borderId="0" xfId="0" applyFont="1" applyBorder="1" applyAlignment="1">
      <alignment vertical="top"/>
    </xf>
    <xf numFmtId="42" fontId="1" fillId="0" borderId="0" xfId="0" applyNumberFormat="1" applyFont="1" applyFill="1" applyBorder="1" applyAlignment="1">
      <alignment vertical="top"/>
    </xf>
    <xf numFmtId="0" fontId="3" fillId="0" borderId="0" xfId="0" applyFont="1" applyBorder="1" applyAlignment="1">
      <alignment horizontal="center" vertical="top"/>
    </xf>
    <xf numFmtId="0" fontId="0" fillId="0" borderId="0" xfId="0" applyFont="1" applyBorder="1" applyAlignment="1">
      <alignment vertical="top"/>
    </xf>
    <xf numFmtId="171" fontId="3" fillId="0" borderId="69" xfId="0" applyNumberFormat="1" applyFont="1" applyFill="1" applyBorder="1" applyAlignment="1">
      <alignment vertical="top"/>
    </xf>
    <xf numFmtId="171" fontId="3" fillId="0" borderId="129" xfId="0" applyNumberFormat="1" applyFont="1" applyFill="1" applyBorder="1" applyAlignment="1">
      <alignment vertical="top"/>
    </xf>
    <xf numFmtId="168" fontId="3" fillId="0" borderId="129" xfId="0" applyNumberFormat="1" applyFont="1" applyBorder="1" applyAlignment="1">
      <alignment horizontal="center" vertical="top"/>
    </xf>
    <xf numFmtId="171" fontId="3" fillId="0" borderId="15" xfId="0" applyNumberFormat="1" applyFont="1" applyBorder="1" applyAlignment="1">
      <alignment vertical="top"/>
    </xf>
    <xf numFmtId="0" fontId="0" fillId="0" borderId="46" xfId="0" applyBorder="1" applyAlignment="1">
      <alignment vertical="top"/>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36" fillId="0" borderId="0" xfId="0" applyFont="1" applyAlignment="1">
      <alignment horizontal="left" vertical="top" wrapText="1"/>
    </xf>
    <xf numFmtId="0" fontId="0" fillId="0" borderId="0" xfId="0" applyAlignment="1">
      <alignment horizontal="left" vertical="top" wrapText="1"/>
    </xf>
    <xf numFmtId="0" fontId="62" fillId="0" borderId="0" xfId="0" applyFont="1" applyAlignment="1">
      <alignment horizontal="left" vertical="top" wrapText="1"/>
    </xf>
    <xf numFmtId="0" fontId="62" fillId="0" borderId="61" xfId="0" applyFont="1" applyBorder="1" applyAlignment="1">
      <alignment horizontal="left" vertical="top" wrapText="1"/>
    </xf>
    <xf numFmtId="0" fontId="62" fillId="0" borderId="92" xfId="0" applyFont="1" applyBorder="1" applyAlignment="1">
      <alignment horizontal="left" vertical="top" wrapText="1"/>
    </xf>
    <xf numFmtId="0" fontId="62" fillId="0" borderId="0" xfId="0" applyFont="1" applyAlignment="1">
      <alignment horizontal="left" vertical="top"/>
    </xf>
    <xf numFmtId="0" fontId="62" fillId="0" borderId="0" xfId="0" applyFont="1" applyBorder="1" applyAlignment="1">
      <alignment horizontal="left" vertical="top" wrapText="1"/>
    </xf>
    <xf numFmtId="0" fontId="62" fillId="0" borderId="0" xfId="0" applyFont="1" applyFill="1" applyAlignment="1">
      <alignment horizontal="left" vertical="top"/>
    </xf>
    <xf numFmtId="0" fontId="61" fillId="0" borderId="0" xfId="0" applyFont="1" applyAlignment="1">
      <alignment horizontal="left" vertical="top" wrapText="1"/>
    </xf>
    <xf numFmtId="0" fontId="33" fillId="16" borderId="100" xfId="0" applyFont="1" applyFill="1" applyBorder="1" applyAlignment="1">
      <alignment horizontal="right" vertical="top"/>
    </xf>
    <xf numFmtId="0" fontId="33" fillId="16" borderId="101" xfId="0" applyFont="1" applyFill="1" applyBorder="1" applyAlignment="1">
      <alignment horizontal="right" vertical="top"/>
    </xf>
    <xf numFmtId="0" fontId="33" fillId="16" borderId="102" xfId="0" applyFont="1" applyFill="1" applyBorder="1" applyAlignment="1">
      <alignment horizontal="right" vertical="top"/>
    </xf>
    <xf numFmtId="0" fontId="33" fillId="17" borderId="2" xfId="0" applyFont="1" applyFill="1" applyBorder="1" applyAlignment="1">
      <alignment horizontal="left"/>
    </xf>
    <xf numFmtId="0" fontId="33" fillId="17" borderId="4" xfId="0" applyFont="1" applyFill="1" applyBorder="1" applyAlignment="1">
      <alignment horizontal="left"/>
    </xf>
    <xf numFmtId="0" fontId="33" fillId="17" borderId="3" xfId="0" applyFont="1" applyFill="1" applyBorder="1" applyAlignment="1">
      <alignment horizontal="left"/>
    </xf>
    <xf numFmtId="0" fontId="34" fillId="0" borderId="96" xfId="0" applyFont="1" applyBorder="1" applyAlignment="1">
      <alignment horizontal="left" vertical="center" wrapText="1"/>
    </xf>
    <xf numFmtId="0" fontId="34" fillId="0" borderId="94" xfId="0" applyFont="1" applyBorder="1" applyAlignment="1">
      <alignment horizontal="left" vertical="center" wrapText="1"/>
    </xf>
    <xf numFmtId="0" fontId="33" fillId="18" borderId="97" xfId="0" applyFont="1" applyFill="1" applyBorder="1" applyAlignment="1">
      <alignment horizontal="left" vertical="center" wrapText="1" indent="15"/>
    </xf>
    <xf numFmtId="0" fontId="33" fillId="18" borderId="98" xfId="0" applyFont="1" applyFill="1" applyBorder="1" applyAlignment="1">
      <alignment horizontal="left" vertical="center" wrapText="1" indent="15"/>
    </xf>
    <xf numFmtId="0" fontId="34" fillId="0" borderId="95" xfId="0" applyFont="1" applyBorder="1" applyAlignment="1">
      <alignment horizontal="left" vertical="center" wrapText="1"/>
    </xf>
    <xf numFmtId="0" fontId="34" fillId="0" borderId="95" xfId="0" applyFont="1" applyBorder="1" applyAlignment="1">
      <alignment horizontal="left" vertical="center"/>
    </xf>
    <xf numFmtId="0" fontId="33" fillId="16" borderId="119" xfId="0" applyFont="1" applyFill="1" applyBorder="1" applyAlignment="1">
      <alignment horizontal="right" vertical="top"/>
    </xf>
    <xf numFmtId="0" fontId="33" fillId="16" borderId="120" xfId="0" applyFont="1" applyFill="1" applyBorder="1" applyAlignment="1">
      <alignment horizontal="right" vertical="top"/>
    </xf>
    <xf numFmtId="0" fontId="33" fillId="16" borderId="121" xfId="0" applyFont="1" applyFill="1" applyBorder="1" applyAlignment="1">
      <alignment horizontal="right" vertical="top"/>
    </xf>
    <xf numFmtId="0" fontId="34" fillId="0" borderId="99" xfId="0" applyFont="1" applyBorder="1" applyAlignment="1">
      <alignment horizontal="left" vertical="center"/>
    </xf>
    <xf numFmtId="0" fontId="34" fillId="0" borderId="96" xfId="0" applyFont="1" applyBorder="1" applyAlignment="1">
      <alignment horizontal="left" vertical="center"/>
    </xf>
    <xf numFmtId="0" fontId="34" fillId="0" borderId="94" xfId="0" applyFont="1" applyBorder="1" applyAlignment="1">
      <alignment horizontal="left" vertical="center"/>
    </xf>
    <xf numFmtId="42" fontId="82" fillId="0" borderId="0" xfId="0" applyNumberFormat="1" applyFont="1" applyFill="1" applyBorder="1" applyAlignment="1">
      <alignment horizontal="center" vertical="top" wrapText="1"/>
    </xf>
    <xf numFmtId="42" fontId="31" fillId="2" borderId="36" xfId="0" applyNumberFormat="1" applyFont="1" applyFill="1" applyBorder="1" applyAlignment="1">
      <alignment horizontal="center" vertical="top" wrapText="1"/>
    </xf>
    <xf numFmtId="42" fontId="31" fillId="2" borderId="20" xfId="0" applyNumberFormat="1" applyFont="1" applyFill="1" applyBorder="1" applyAlignment="1">
      <alignment horizontal="center" vertical="top" wrapText="1"/>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left" vertical="center" wrapText="1"/>
    </xf>
    <xf numFmtId="0" fontId="3" fillId="3" borderId="69" xfId="0" applyFont="1" applyFill="1" applyBorder="1" applyAlignment="1">
      <alignment horizontal="left" vertical="top"/>
    </xf>
    <xf numFmtId="0" fontId="3" fillId="3" borderId="12" xfId="0" applyFont="1" applyFill="1" applyBorder="1" applyAlignment="1">
      <alignment horizontal="left" vertical="top"/>
    </xf>
    <xf numFmtId="0" fontId="3" fillId="3" borderId="15" xfId="0" applyFont="1" applyFill="1" applyBorder="1" applyAlignment="1">
      <alignment horizontal="left" vertical="top"/>
    </xf>
    <xf numFmtId="0" fontId="3" fillId="3" borderId="29" xfId="0" applyFont="1" applyFill="1" applyBorder="1" applyAlignment="1">
      <alignment horizontal="left" vertical="top"/>
    </xf>
    <xf numFmtId="0" fontId="3" fillId="3" borderId="31" xfId="0" applyFont="1" applyFill="1" applyBorder="1" applyAlignment="1">
      <alignment horizontal="left" vertical="top"/>
    </xf>
    <xf numFmtId="0" fontId="3" fillId="3" borderId="2" xfId="0" applyFont="1" applyFill="1" applyBorder="1" applyAlignment="1">
      <alignment horizontal="right" vertical="top" indent="1"/>
    </xf>
    <xf numFmtId="0" fontId="3" fillId="3" borderId="3" xfId="0" applyFont="1" applyFill="1" applyBorder="1" applyAlignment="1">
      <alignment horizontal="right" vertical="top" indent="1"/>
    </xf>
    <xf numFmtId="0" fontId="3" fillId="3" borderId="2" xfId="0" applyFont="1" applyFill="1" applyBorder="1" applyAlignment="1">
      <alignment horizontal="right" vertical="center" indent="1"/>
    </xf>
    <xf numFmtId="0" fontId="3" fillId="3" borderId="3" xfId="0" applyFont="1" applyFill="1" applyBorder="1" applyAlignment="1">
      <alignment horizontal="right" vertical="center" indent="1"/>
    </xf>
    <xf numFmtId="0" fontId="3" fillId="5" borderId="66" xfId="0" applyFont="1" applyFill="1" applyBorder="1" applyAlignment="1">
      <alignment horizontal="right" vertical="center" wrapText="1" indent="1"/>
    </xf>
    <xf numFmtId="0" fontId="3" fillId="5" borderId="9" xfId="0" applyFont="1" applyFill="1" applyBorder="1" applyAlignment="1">
      <alignment horizontal="right" vertical="center" wrapText="1" indent="1"/>
    </xf>
    <xf numFmtId="0" fontId="14" fillId="7" borderId="63"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14" fillId="7" borderId="45" xfId="0" applyFont="1" applyFill="1" applyBorder="1" applyAlignment="1">
      <alignment horizontal="center" vertical="center" wrapText="1"/>
    </xf>
    <xf numFmtId="0" fontId="14" fillId="7" borderId="58" xfId="0" applyFont="1" applyFill="1" applyBorder="1" applyAlignment="1">
      <alignment horizontal="center" vertical="center" wrapText="1"/>
    </xf>
    <xf numFmtId="0" fontId="14" fillId="7" borderId="64" xfId="0" applyFont="1" applyFill="1" applyBorder="1" applyAlignment="1">
      <alignment horizontal="center" vertical="center" wrapText="1"/>
    </xf>
    <xf numFmtId="0" fontId="83" fillId="0" borderId="0" xfId="0" applyFont="1" applyAlignment="1">
      <alignment horizontal="left"/>
    </xf>
    <xf numFmtId="0" fontId="62" fillId="0" borderId="0" xfId="0" applyFont="1" applyAlignment="1">
      <alignment horizontal="left"/>
    </xf>
    <xf numFmtId="0" fontId="34" fillId="0" borderId="0" xfId="0" applyFont="1" applyAlignment="1">
      <alignment horizontal="left" vertical="top"/>
    </xf>
    <xf numFmtId="0" fontId="35" fillId="0" borderId="0" xfId="0" applyFont="1" applyAlignment="1">
      <alignment horizontal="left" vertical="top"/>
    </xf>
    <xf numFmtId="0" fontId="33" fillId="3" borderId="20" xfId="0" applyFont="1" applyFill="1" applyBorder="1" applyAlignment="1">
      <alignment horizontal="right" vertical="top"/>
    </xf>
    <xf numFmtId="0" fontId="34" fillId="2" borderId="20" xfId="0" applyFont="1" applyFill="1" applyBorder="1" applyAlignment="1">
      <alignment horizontal="center" vertical="center" wrapText="1"/>
    </xf>
    <xf numFmtId="0" fontId="34" fillId="0" borderId="20" xfId="0" applyFont="1" applyBorder="1" applyAlignment="1">
      <alignment horizontal="left" vertical="center" wrapText="1"/>
    </xf>
    <xf numFmtId="0" fontId="38" fillId="2" borderId="20" xfId="0" applyFont="1" applyFill="1" applyBorder="1" applyAlignment="1">
      <alignment horizontal="center" vertical="center" wrapText="1"/>
    </xf>
    <xf numFmtId="0" fontId="38" fillId="7" borderId="20" xfId="0" applyFont="1" applyFill="1" applyBorder="1" applyAlignment="1">
      <alignment horizontal="center" vertical="center" wrapText="1"/>
    </xf>
    <xf numFmtId="0" fontId="38" fillId="2" borderId="20" xfId="0" applyFont="1" applyFill="1" applyBorder="1" applyAlignment="1">
      <alignment horizontal="center" vertical="center"/>
    </xf>
    <xf numFmtId="0" fontId="33" fillId="3" borderId="20" xfId="0" applyFont="1" applyFill="1" applyBorder="1" applyAlignment="1">
      <alignment horizontal="left" vertical="top"/>
    </xf>
    <xf numFmtId="164" fontId="38" fillId="2" borderId="20" xfId="1" applyNumberFormat="1" applyFont="1" applyFill="1" applyBorder="1" applyAlignment="1">
      <alignment horizontal="center" vertical="center" wrapText="1"/>
    </xf>
    <xf numFmtId="164" fontId="38" fillId="7" borderId="20" xfId="1" applyNumberFormat="1" applyFont="1" applyFill="1" applyBorder="1" applyAlignment="1">
      <alignment horizontal="center" vertical="center" wrapText="1"/>
    </xf>
    <xf numFmtId="0" fontId="34" fillId="5" borderId="20" xfId="0" applyFont="1" applyFill="1" applyBorder="1" applyAlignment="1">
      <alignment horizontal="left" vertical="center"/>
    </xf>
    <xf numFmtId="0" fontId="79" fillId="7" borderId="92" xfId="0" applyFont="1" applyFill="1" applyBorder="1" applyAlignment="1">
      <alignment horizontal="center" vertical="center" wrapText="1"/>
    </xf>
    <xf numFmtId="0" fontId="79" fillId="7" borderId="33" xfId="0" applyFont="1" applyFill="1" applyBorder="1" applyAlignment="1">
      <alignment horizontal="center" vertical="center" wrapText="1"/>
    </xf>
    <xf numFmtId="0" fontId="79" fillId="7" borderId="57" xfId="0" applyFont="1" applyFill="1" applyBorder="1" applyAlignment="1">
      <alignment horizontal="center" vertical="center" wrapText="1"/>
    </xf>
    <xf numFmtId="0" fontId="79" fillId="7" borderId="17" xfId="0" applyFont="1" applyFill="1" applyBorder="1" applyAlignment="1">
      <alignment horizontal="center" vertical="center" wrapText="1"/>
    </xf>
    <xf numFmtId="0" fontId="79" fillId="7" borderId="91" xfId="0" applyFont="1" applyFill="1" applyBorder="1" applyAlignment="1">
      <alignment horizontal="center" vertical="center" wrapText="1"/>
    </xf>
    <xf numFmtId="0" fontId="79" fillId="7" borderId="26" xfId="0" applyFont="1" applyFill="1" applyBorder="1" applyAlignment="1">
      <alignment horizontal="center" vertical="center" wrapText="1"/>
    </xf>
    <xf numFmtId="0" fontId="0" fillId="0" borderId="0" xfId="0" applyAlignment="1">
      <alignment horizontal="left" vertical="top"/>
    </xf>
    <xf numFmtId="0" fontId="0" fillId="0" borderId="20" xfId="0" applyBorder="1" applyAlignment="1">
      <alignment horizontal="left" vertical="center" wrapText="1"/>
    </xf>
    <xf numFmtId="0" fontId="0" fillId="5" borderId="20" xfId="0" applyFill="1" applyBorder="1" applyAlignment="1">
      <alignment horizontal="left" vertical="center"/>
    </xf>
    <xf numFmtId="0" fontId="0" fillId="2" borderId="20" xfId="0" applyFill="1" applyBorder="1" applyAlignment="1">
      <alignment horizontal="center" vertical="center" wrapText="1"/>
    </xf>
    <xf numFmtId="0" fontId="80" fillId="7" borderId="92" xfId="0" applyFont="1" applyFill="1" applyBorder="1" applyAlignment="1">
      <alignment horizontal="center" vertical="center" wrapText="1"/>
    </xf>
    <xf numFmtId="0" fontId="80" fillId="7" borderId="33" xfId="0" applyFont="1" applyFill="1" applyBorder="1" applyAlignment="1">
      <alignment horizontal="center" vertical="center" wrapText="1"/>
    </xf>
    <xf numFmtId="0" fontId="80" fillId="7" borderId="57" xfId="0" applyFont="1" applyFill="1" applyBorder="1" applyAlignment="1">
      <alignment horizontal="center" vertical="center" wrapText="1"/>
    </xf>
    <xf numFmtId="0" fontId="80" fillId="7" borderId="17" xfId="0" applyFont="1" applyFill="1" applyBorder="1" applyAlignment="1">
      <alignment horizontal="center" vertical="center" wrapText="1"/>
    </xf>
    <xf numFmtId="0" fontId="80" fillId="7" borderId="91" xfId="0" applyFont="1" applyFill="1" applyBorder="1" applyAlignment="1">
      <alignment horizontal="center" vertical="center" wrapText="1"/>
    </xf>
    <xf numFmtId="0" fontId="80" fillId="7" borderId="26" xfId="0" applyFont="1" applyFill="1" applyBorder="1" applyAlignment="1">
      <alignment horizontal="center" vertical="center" wrapText="1"/>
    </xf>
    <xf numFmtId="0" fontId="3" fillId="3" borderId="20" xfId="0" applyFont="1" applyFill="1" applyBorder="1" applyAlignment="1">
      <alignment horizontal="right" vertical="center"/>
    </xf>
    <xf numFmtId="0" fontId="0" fillId="0" borderId="20" xfId="0" applyBorder="1" applyAlignment="1">
      <alignment horizontal="left"/>
    </xf>
    <xf numFmtId="0" fontId="3" fillId="3" borderId="20" xfId="0" applyFont="1" applyFill="1" applyBorder="1" applyAlignment="1">
      <alignment horizontal="left" vertical="center"/>
    </xf>
    <xf numFmtId="0" fontId="31" fillId="2" borderId="20" xfId="0" applyFont="1" applyFill="1" applyBorder="1" applyAlignment="1">
      <alignment horizontal="center" vertical="center" wrapText="1"/>
    </xf>
    <xf numFmtId="0" fontId="31" fillId="7" borderId="20" xfId="0" applyFont="1" applyFill="1" applyBorder="1" applyAlignment="1">
      <alignment horizontal="center" vertical="center" wrapText="1"/>
    </xf>
    <xf numFmtId="0" fontId="31" fillId="2" borderId="20" xfId="0" applyFont="1" applyFill="1" applyBorder="1" applyAlignment="1">
      <alignment horizontal="center" vertical="center"/>
    </xf>
    <xf numFmtId="164" fontId="31" fillId="2" borderId="20" xfId="1" applyNumberFormat="1" applyFont="1" applyFill="1" applyBorder="1" applyAlignment="1">
      <alignment horizontal="center" vertical="center" wrapText="1"/>
    </xf>
    <xf numFmtId="164" fontId="31" fillId="7" borderId="20" xfId="1" applyNumberFormat="1" applyFont="1" applyFill="1" applyBorder="1" applyAlignment="1">
      <alignment horizontal="center" vertical="center" wrapText="1"/>
    </xf>
    <xf numFmtId="0" fontId="31" fillId="2" borderId="20" xfId="7" applyFont="1" applyFill="1" applyBorder="1" applyAlignment="1">
      <alignment horizontal="center" vertical="center" wrapText="1"/>
    </xf>
    <xf numFmtId="0" fontId="0" fillId="2" borderId="20" xfId="0" applyFill="1" applyBorder="1" applyAlignment="1">
      <alignment wrapText="1"/>
    </xf>
    <xf numFmtId="0" fontId="67" fillId="0" borderId="0" xfId="0" applyFont="1" applyAlignment="1">
      <alignment horizontal="left" vertical="top" readingOrder="1"/>
    </xf>
    <xf numFmtId="0" fontId="39" fillId="0" borderId="0" xfId="15" applyFont="1" applyAlignment="1">
      <alignment horizontal="left" vertical="top" wrapText="1"/>
    </xf>
    <xf numFmtId="0" fontId="56" fillId="0" borderId="0" xfId="15" applyFont="1" applyAlignment="1">
      <alignment horizontal="left" vertical="top"/>
    </xf>
    <xf numFmtId="0" fontId="35" fillId="0" borderId="0" xfId="15" applyFont="1" applyAlignment="1">
      <alignment horizontal="left" vertical="top" wrapText="1"/>
    </xf>
    <xf numFmtId="0" fontId="56" fillId="0" borderId="39" xfId="0" applyFont="1" applyBorder="1" applyAlignment="1">
      <alignment horizontal="left" vertical="top"/>
    </xf>
    <xf numFmtId="0" fontId="56" fillId="0" borderId="30" xfId="0" applyFont="1" applyBorder="1" applyAlignment="1">
      <alignment horizontal="left" vertical="top"/>
    </xf>
    <xf numFmtId="0" fontId="56" fillId="0" borderId="36" xfId="0" applyFont="1" applyBorder="1" applyAlignment="1">
      <alignment horizontal="left" vertical="top"/>
    </xf>
    <xf numFmtId="0" fontId="34" fillId="0" borderId="0" xfId="15" applyFont="1" applyAlignment="1">
      <alignment horizontal="left" vertical="top" wrapText="1"/>
    </xf>
    <xf numFmtId="0" fontId="70" fillId="7" borderId="20" xfId="0" applyFont="1" applyFill="1" applyBorder="1" applyAlignment="1">
      <alignment horizontal="center" vertical="center" wrapText="1"/>
    </xf>
    <xf numFmtId="0" fontId="5" fillId="0" borderId="0" xfId="0" applyFont="1" applyAlignment="1">
      <alignment horizontal="left" vertical="center"/>
    </xf>
    <xf numFmtId="0" fontId="85" fillId="0" borderId="48" xfId="0" applyFont="1" applyBorder="1" applyAlignment="1">
      <alignment horizontal="left" wrapText="1"/>
    </xf>
    <xf numFmtId="0" fontId="5" fillId="0" borderId="0" xfId="0" applyFont="1" applyAlignment="1">
      <alignment horizontal="left" vertical="top"/>
    </xf>
    <xf numFmtId="0" fontId="0" fillId="0" borderId="0" xfId="15" applyFont="1" applyFill="1" applyBorder="1" applyAlignment="1">
      <alignment horizontal="left" vertical="top" wrapText="1"/>
    </xf>
  </cellXfs>
  <cellStyles count="133">
    <cellStyle name="20% - Accent1 2" xfId="17" xr:uid="{9D25CFFF-DA6F-4F6F-B57B-66F242E1E67A}"/>
    <cellStyle name="20% - Accent2 2" xfId="18" xr:uid="{1EDD867B-F6F9-44DC-B2DC-D082CAEAE76D}"/>
    <cellStyle name="20% - Accent3 2" xfId="19" xr:uid="{D932DD8B-C121-4DCA-83CF-B28F5C18D8EE}"/>
    <cellStyle name="20% - Accent4 2" xfId="20" xr:uid="{64EEACC0-3645-4F37-A8DF-A1E39AE66B2B}"/>
    <cellStyle name="20% - Accent5 2" xfId="21" xr:uid="{C8A84434-B012-41BD-AD00-ADC174D7B732}"/>
    <cellStyle name="20% - Accent6 2" xfId="22" xr:uid="{7BF14B2B-5A58-4D97-8C44-7DA7DF45FA9A}"/>
    <cellStyle name="40% - Accent1 2" xfId="23" xr:uid="{3831D9BA-AF70-4746-81FF-BF90FB0FFB2A}"/>
    <cellStyle name="40% - Accent2 2" xfId="24" xr:uid="{1BA140F0-575A-43FB-ADBD-32B38FF75514}"/>
    <cellStyle name="40% - Accent3 2" xfId="25" xr:uid="{3D8D993A-0670-4DAB-9FE0-519536E17327}"/>
    <cellStyle name="40% - Accent4 2" xfId="26" xr:uid="{88CE1B55-E22C-43C0-BBAA-AC42C512B967}"/>
    <cellStyle name="40% - Accent5 2" xfId="27" xr:uid="{5CEB36C3-2097-4F32-AE09-ED810576743A}"/>
    <cellStyle name="40% - Accent6 2" xfId="28" xr:uid="{2A6CB276-FC63-4F26-8490-715974AE526B}"/>
    <cellStyle name="60% - Accent1 2" xfId="29" xr:uid="{2F7ECBF3-7272-4DD3-963B-9BE490D1C4D4}"/>
    <cellStyle name="60% - Accent2 2" xfId="30" xr:uid="{0DE0C5BE-FC18-4E4D-8235-5C586A9122E2}"/>
    <cellStyle name="60% - Accent3 2" xfId="31" xr:uid="{B63193DA-7F54-446F-91AA-9810CA4334C3}"/>
    <cellStyle name="60% - Accent4 2" xfId="32" xr:uid="{D4D00B93-DB8C-49BF-BA9C-F5726CD4CACE}"/>
    <cellStyle name="60% - Accent5 2" xfId="33" xr:uid="{BADBA9E3-6E49-4B72-96D8-A96240DCC805}"/>
    <cellStyle name="60% - Accent6 2" xfId="34" xr:uid="{CEDCA19E-A693-48C9-93CF-E6C2D6BDAE69}"/>
    <cellStyle name="Accent1 2" xfId="35" xr:uid="{451778FB-0CB4-4B4F-9B9D-4C167EAF8C85}"/>
    <cellStyle name="Accent2 2" xfId="36" xr:uid="{C9DE53EC-6F61-411B-B85A-E6339A285454}"/>
    <cellStyle name="Accent3 2" xfId="37" xr:uid="{D45AC125-7D62-4231-8961-E9D1C56DCB32}"/>
    <cellStyle name="Accent4 2" xfId="38" xr:uid="{E45E8D35-CEA7-468C-B2B3-EF1E5EFACEE0}"/>
    <cellStyle name="Accent5 2" xfId="39" xr:uid="{08F31217-3F04-4716-9585-9DDE46B5F9E8}"/>
    <cellStyle name="Accent6 2" xfId="40" xr:uid="{2CF17FF7-72F2-4FE2-9D37-E36F1232D759}"/>
    <cellStyle name="Bad 2" xfId="41" xr:uid="{0F7F3C2D-9BB0-4460-B16C-0E090550C624}"/>
    <cellStyle name="Calculation 2" xfId="92" xr:uid="{C30256DF-DF18-4B89-AC2D-9C40A52155F7}"/>
    <cellStyle name="Calculation 3" xfId="128" xr:uid="{8F191FF3-459C-42AD-908E-D02D754A8420}"/>
    <cellStyle name="Calculation 4" xfId="42" xr:uid="{FEDD0B72-8D1C-48FD-A8A7-F44639351A04}"/>
    <cellStyle name="Check Cell 2" xfId="43" xr:uid="{E56BD201-516E-43F1-9B09-545AD68D0EF1}"/>
    <cellStyle name="Comma" xfId="1" builtinId="3"/>
    <cellStyle name="Comma 2" xfId="12" xr:uid="{F6DBF38E-2E07-499D-9EC7-77469F6E1450}"/>
    <cellStyle name="Comma 2 2" xfId="130" xr:uid="{D65F4B0A-D076-4141-8A4B-6D74869AC992}"/>
    <cellStyle name="Comma 2 3" xfId="132" xr:uid="{9B88EF3D-9D92-4B4B-9946-F0FC97E4653E}"/>
    <cellStyle name="Comma 2 4" xfId="91" xr:uid="{E04DACFD-1167-48AA-AB18-BAFD6B1400D9}"/>
    <cellStyle name="Comma 3" xfId="121" xr:uid="{01529199-3523-417D-95C1-BC47DCDFB670}"/>
    <cellStyle name="Comma 4" xfId="85" xr:uid="{2345F883-A48D-432A-8339-30260D9D2D67}"/>
    <cellStyle name="Currency" xfId="2" builtinId="4"/>
    <cellStyle name="Currency 19" xfId="44" xr:uid="{F60A3A46-24B4-47E6-BCB4-C81890C053A6}"/>
    <cellStyle name="Currency 19 2" xfId="84" xr:uid="{FF55DA22-5715-4663-8E61-4EA10AC9EAA8}"/>
    <cellStyle name="Currency 2" xfId="45" xr:uid="{4ECBCD81-A8C5-4288-91CE-97DA0F50563B}"/>
    <cellStyle name="Currency 2 2" xfId="93" xr:uid="{A51DB2C8-37DF-4B78-9650-AF3A7AAB5D6D}"/>
    <cellStyle name="Currency 22" xfId="46" xr:uid="{4045C54D-7A8B-446D-B811-C5A8E2BA7685}"/>
    <cellStyle name="Currency 22 2" xfId="94" xr:uid="{87CBC5A3-60E1-4C53-BE39-A292B040F1FB}"/>
    <cellStyle name="Currency 24" xfId="47" xr:uid="{4D7151E5-599C-4F12-B00C-E84EB1AC00D3}"/>
    <cellStyle name="Currency 24 2" xfId="95" xr:uid="{407A3541-C84E-4C15-9AF3-8967A957141E}"/>
    <cellStyle name="Currency 25" xfId="48" xr:uid="{08C7D5BD-1F51-487A-9CD4-EC3882CB4034}"/>
    <cellStyle name="Currency 25 2" xfId="96" xr:uid="{FAE60226-2255-4306-B1B1-162DD2CFC743}"/>
    <cellStyle name="Currency 3" xfId="86" xr:uid="{BC06DE9F-CABC-4B18-8C81-6128A07E60DE}"/>
    <cellStyle name="Explanatory Text 2" xfId="49" xr:uid="{BDEF328E-7B1A-447D-A4F1-CF156C831F72}"/>
    <cellStyle name="Good 2" xfId="50" xr:uid="{4FE9131B-B7B0-46D5-B01B-D65051862524}"/>
    <cellStyle name="Heading 1 2" xfId="51" xr:uid="{499CFC3E-7EAF-452D-819B-C8F15F0BE690}"/>
    <cellStyle name="Heading 2 2" xfId="52" xr:uid="{441B8B05-0955-4B0D-931D-485C747495D7}"/>
    <cellStyle name="Heading 3 2" xfId="97" xr:uid="{53B88041-9FA1-41F0-A55A-D37A303A0DF8}"/>
    <cellStyle name="Heading 3 3" xfId="122" xr:uid="{7DC05CFB-D56B-410C-9F07-31FB00072A1C}"/>
    <cellStyle name="Heading 3 4" xfId="123" xr:uid="{1C797F5B-F63A-4A66-8F8E-6A63ADA9B71E}"/>
    <cellStyle name="Heading 3 5" xfId="53" xr:uid="{E0F63DA2-7910-4435-8886-733F22C6A6B5}"/>
    <cellStyle name="Heading 4 2" xfId="54" xr:uid="{E6A5B97A-7B22-461A-8725-D1C5577DFE10}"/>
    <cellStyle name="Input 2" xfId="98" xr:uid="{11F51647-B2D8-41D6-A11F-B04E2702BC9B}"/>
    <cellStyle name="Input 3" xfId="127" xr:uid="{D436FFFE-0A0D-4041-8A18-A6FAE1817EF7}"/>
    <cellStyle name="Input 4" xfId="55" xr:uid="{28C0AC59-F450-40FC-99CF-0E26843D80C3}"/>
    <cellStyle name="Linked Cell 2" xfId="56" xr:uid="{826B7B83-7B50-4B76-A270-1EC2104F74C2}"/>
    <cellStyle name="Neutral 2" xfId="57" xr:uid="{E075F87B-8A6F-4ED5-BC71-ED53466DDEC0}"/>
    <cellStyle name="Normal" xfId="0" builtinId="0"/>
    <cellStyle name="Normal 10" xfId="58" xr:uid="{CD9FF822-53E9-4B3F-BCB9-E7494CE6F904}"/>
    <cellStyle name="Normal 10 2" xfId="4" xr:uid="{00000000-0005-0000-0000-000003000000}"/>
    <cellStyle name="Normal 11" xfId="59" xr:uid="{EAD8AA9E-F74E-45EA-ADA9-5BD1D9402A11}"/>
    <cellStyle name="Normal 11 2" xfId="99" xr:uid="{770470A4-B96F-4D9F-BFF1-5DC6DC8A500E}"/>
    <cellStyle name="Normal 12" xfId="60" xr:uid="{F52FF7D4-157B-47A5-BBE8-79D281F48261}"/>
    <cellStyle name="Normal 12 2" xfId="100" xr:uid="{1B691187-7A95-4B48-961D-5435641AD0C0}"/>
    <cellStyle name="Normal 13" xfId="61" xr:uid="{3FD2159D-5471-4354-B0E9-6482630BE63C}"/>
    <cellStyle name="Normal 13 2" xfId="101" xr:uid="{92CF08E2-673B-4405-A67D-08A7EEBA060D}"/>
    <cellStyle name="Normal 14" xfId="62" xr:uid="{A6885E30-B31E-4DCE-B2C0-9D1D3023B74D}"/>
    <cellStyle name="Normal 14 2" xfId="102" xr:uid="{1C4171B5-561F-470F-A8E1-4158B52B673C}"/>
    <cellStyle name="Normal 15" xfId="63" xr:uid="{039542DF-E884-438E-BF94-E77EE3444175}"/>
    <cellStyle name="Normal 15 2" xfId="103" xr:uid="{035960D7-190A-4567-8BC4-C42697CE3F5B}"/>
    <cellStyle name="Normal 16" xfId="64" xr:uid="{C0C30EC7-90C3-4E9A-9874-6B9571AA8806}"/>
    <cellStyle name="Normal 16 2" xfId="104" xr:uid="{467EF8F2-A484-4B21-9611-761B8F48E2B5}"/>
    <cellStyle name="Normal 17" xfId="65" xr:uid="{0341B7BF-0752-4197-9FFC-F5C1B6A2A465}"/>
    <cellStyle name="Normal 17 2" xfId="105" xr:uid="{B3F6EBBB-87F8-443E-A84B-544BA3A567D9}"/>
    <cellStyle name="Normal 18" xfId="66" xr:uid="{DC9A3B1F-BCAE-4137-A908-AAAB1669DE00}"/>
    <cellStyle name="Normal 18 2" xfId="106" xr:uid="{DD4A3E64-B07B-4C60-A063-183DC741EE3F}"/>
    <cellStyle name="Normal 19" xfId="67" xr:uid="{C9594423-15AD-4392-993F-C82F2030A72B}"/>
    <cellStyle name="Normal 19 2" xfId="107" xr:uid="{A040B012-BF08-4128-B031-222DCDFF46CA}"/>
    <cellStyle name="Normal 2" xfId="5" xr:uid="{429DD7B8-4EF0-4132-82B5-2645BBEA6B9A}"/>
    <cellStyle name="Normal 2 10" xfId="68" xr:uid="{8FB0CDE0-F71E-4464-B188-7A8A766E3D13}"/>
    <cellStyle name="Normal 2 2" xfId="6" xr:uid="{1EEA1882-B875-463C-B83E-C4DA7B2EF167}"/>
    <cellStyle name="Normal 2 25" xfId="88" xr:uid="{C3E73555-8666-450B-BDA6-22C677D1A62A}"/>
    <cellStyle name="Normal 2 3" xfId="15" xr:uid="{F81A6EA5-7666-47A8-8964-310C9B8E8404}"/>
    <cellStyle name="Normal 20" xfId="69" xr:uid="{1DEB5967-21F9-40E5-9951-A9A7FDA0198A}"/>
    <cellStyle name="Normal 20 2" xfId="108" xr:uid="{A5BE1D8B-24AE-4710-9B21-E574F06FE665}"/>
    <cellStyle name="Normal 21" xfId="70" xr:uid="{640227B7-B044-4E97-9BB6-ED27778C246C}"/>
    <cellStyle name="Normal 21 2" xfId="109" xr:uid="{9DAAB604-6004-42B4-B80E-967AC11B7923}"/>
    <cellStyle name="Normal 22" xfId="90" xr:uid="{FBB04F88-BCC3-4634-97F9-5FA640D5B60B}"/>
    <cellStyle name="Normal 22 2" xfId="129" xr:uid="{0727AC67-A76B-40D0-BF0E-C6041C29659D}"/>
    <cellStyle name="Normal 22 3" xfId="131" xr:uid="{A01FACEC-B2E8-4033-872A-D21EC5C9BE52}"/>
    <cellStyle name="Normal 23" xfId="71" xr:uid="{719F736E-DAE6-4496-86F8-AA084182D035}"/>
    <cellStyle name="Normal 23 2" xfId="110" xr:uid="{4EC31134-BBF8-47E6-A162-AA8F00BBDDFD}"/>
    <cellStyle name="Normal 25" xfId="72" xr:uid="{52B747C3-5003-409B-A9EC-088D9E9826A5}"/>
    <cellStyle name="Normal 25 2" xfId="111" xr:uid="{361043BB-3968-4957-B678-EA829579CFA8}"/>
    <cellStyle name="Normal 3" xfId="8" xr:uid="{E119EFB5-8259-4D8E-B420-59E1058B48D7}"/>
    <cellStyle name="Normal 3 2" xfId="112" xr:uid="{12611A67-BCA7-49D4-80C5-F130E6574CA9}"/>
    <cellStyle name="Normal 3 3" xfId="73" xr:uid="{92A7B8F5-B4DF-4975-969E-D23BFC89E6B4}"/>
    <cellStyle name="Normal 4" xfId="10" xr:uid="{C951E22E-A7CE-4104-82C3-F05FEDD5CBB6}"/>
    <cellStyle name="Normal 4 2" xfId="113" xr:uid="{EB0ABE76-8804-4F1F-A7D7-6ECA09061CD5}"/>
    <cellStyle name="Normal 4 3" xfId="74" xr:uid="{C6D03B58-AA90-4896-A947-6E3E844C4543}"/>
    <cellStyle name="Normal 5" xfId="9" xr:uid="{4F73B4E6-4870-45B0-AD3B-15BDA184A0C6}"/>
    <cellStyle name="Normal 5 2" xfId="13" xr:uid="{8EF94BB9-8D80-4367-BC53-E455C32173B0}"/>
    <cellStyle name="Normal 6" xfId="11" xr:uid="{C65087F2-9D03-4459-9AE1-81BEE7990D0E}"/>
    <cellStyle name="Normal 6 2" xfId="114" xr:uid="{A9EE3618-5BA2-4033-AB73-A2869B2B0175}"/>
    <cellStyle name="Normal 6 3" xfId="75" xr:uid="{A86B4908-360B-481C-9B21-7F64F3B775AC}"/>
    <cellStyle name="Normal 7" xfId="14" xr:uid="{B054BC75-40F2-497D-8789-570882CCF053}"/>
    <cellStyle name="Normal 7 2" xfId="115" xr:uid="{CBA487CF-3024-4A2C-8195-E03D2F074168}"/>
    <cellStyle name="Normal 7 3" xfId="76" xr:uid="{23F08606-6A08-425A-A13F-DFF17B1FDA97}"/>
    <cellStyle name="Normal 8" xfId="77" xr:uid="{EBE0A7EE-AB31-4380-AC0D-794E9722D83B}"/>
    <cellStyle name="Normal 8 2" xfId="116" xr:uid="{2321C180-3CE5-40FF-8E22-3263DF1E0047}"/>
    <cellStyle name="Normal 9" xfId="78" xr:uid="{95F6174D-D306-4461-B838-58E403EA39F7}"/>
    <cellStyle name="Normal 9 2" xfId="117" xr:uid="{5C5C88EF-3662-40B7-B3F2-D7BA2E8F4BB7}"/>
    <cellStyle name="Normal_Lookup Sheet" xfId="16" xr:uid="{EB8343C6-7E7F-4CCB-BF4D-FDE2D3F50866}"/>
    <cellStyle name="Normal_Revised Exhibit 1_021810_Eberts" xfId="7" xr:uid="{BC92B0B1-5653-4EAF-8564-3C7BE2391963}"/>
    <cellStyle name="Note 2" xfId="118" xr:uid="{A51115FB-E475-43FA-ACB1-7F65C83EA620}"/>
    <cellStyle name="Note 3" xfId="126" xr:uid="{74F80B85-CF13-4F9E-AADE-1254D68232BC}"/>
    <cellStyle name="Note 4" xfId="79" xr:uid="{FC007377-ABD6-4AC6-8E3D-0508D606F2EE}"/>
    <cellStyle name="Output 2" xfId="119" xr:uid="{B5EB09F1-489D-483B-B92B-FB725B770AE9}"/>
    <cellStyle name="Output 3" xfId="125" xr:uid="{2A78C670-358B-4969-A410-80C2C3B55552}"/>
    <cellStyle name="Output 4" xfId="80" xr:uid="{6A0BC904-1C24-4D1A-84C9-22ABA6C28956}"/>
    <cellStyle name="Percent" xfId="3" builtinId="5"/>
    <cellStyle name="Percent 2" xfId="89" xr:uid="{8A6AAD5F-2A7D-400D-AD87-2E0A1D260004}"/>
    <cellStyle name="Percent 3" xfId="87" xr:uid="{2B764CD0-711C-4906-9B3B-CC50BC42FD43}"/>
    <cellStyle name="Title 2" xfId="81" xr:uid="{68516625-996F-4A19-B6E7-562834175954}"/>
    <cellStyle name="Total 2" xfId="120" xr:uid="{46A28100-7221-4267-9E50-A5F84B65E28F}"/>
    <cellStyle name="Total 3" xfId="124" xr:uid="{8193E1CD-06FA-4E17-985D-751856B14DDA}"/>
    <cellStyle name="Total 4" xfId="82" xr:uid="{C3DF293E-F7C9-49E0-962B-00C7034E5621}"/>
    <cellStyle name="Warning Text 2" xfId="83" xr:uid="{C103EED6-8F1E-46A8-946E-31EA6886FE9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r>
              <a:rPr lang="en-US" sz="1200" b="1" u="none" baseline="0">
                <a:solidFill>
                  <a:schemeClr val="tx1"/>
                </a:solidFill>
                <a:latin typeface="Times New Roman" panose="02020603050405020304" pitchFamily="18" charset="0"/>
              </a:rPr>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2148001340601164"/>
          <c:y val="0.10278974152113544"/>
          <c:w val="0.72723795413690362"/>
          <c:h val="0.81218059742457793"/>
        </c:manualLayout>
      </c:layout>
      <c:barChart>
        <c:barDir val="col"/>
        <c:grouping val="clustered"/>
        <c:varyColors val="0"/>
        <c:ser>
          <c:idx val="0"/>
          <c:order val="0"/>
          <c:spPr>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1"/>
              <a:tileRect/>
            </a:gradFill>
            <a:ln w="12700">
              <a:solidFill>
                <a:schemeClr val="tx1"/>
              </a:solidFill>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ln>
                      <a:noFill/>
                    </a:ln>
                    <a:solidFill>
                      <a:schemeClr val="tx1"/>
                    </a:solidFill>
                    <a:latin typeface="Times New Roman" panose="02020603050405020304" pitchFamily="18" charset="0"/>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'Tables 2-6'!$J$3:$J$3</c:f>
              <c:strCache>
                <c:ptCount val="1"/>
                <c:pt idx="0">
                  <c:v>Expenditures</c:v>
                </c:pt>
              </c:strCache>
            </c:strRef>
          </c:cat>
          <c:val>
            <c:numRef>
              <c:f>'Tables 2-6'!$J$4:$J$4</c:f>
              <c:numCache>
                <c:formatCode>0.0%</c:formatCode>
                <c:ptCount val="1"/>
                <c:pt idx="0">
                  <c:v>0.32708207663261185</c:v>
                </c:pt>
              </c:numCache>
            </c:numRef>
          </c:val>
          <c:extLst>
            <c:ext xmlns:c16="http://schemas.microsoft.com/office/drawing/2014/chart" uri="{C3380CC4-5D6E-409C-BE32-E72D297353CC}">
              <c16:uniqueId val="{00000000-3E00-4CC2-BD57-5F70205FB4C2}"/>
            </c:ext>
          </c:extLst>
        </c:ser>
        <c:dLbls>
          <c:dLblPos val="outEnd"/>
          <c:showLegendKey val="0"/>
          <c:showVal val="1"/>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ln>
                  <a:noFill/>
                </a:ln>
                <a:solidFill>
                  <a:sysClr val="windowText" lastClr="000000"/>
                </a:solidFill>
                <a:latin typeface="Times New Roman" panose="02020603050405020304" pitchFamily="18" charset="0"/>
                <a:ea typeface="+mn-ea"/>
                <a:cs typeface="+mn-cs"/>
              </a:defRPr>
            </a:pPr>
            <a:endParaRPr lang="en-US"/>
          </a:p>
        </c:txPr>
        <c:crossAx val="1894630992"/>
        <c:crosses val="autoZero"/>
        <c:auto val="1"/>
        <c:lblAlgn val="ctr"/>
        <c:lblOffset val="100"/>
        <c:noMultiLvlLbl val="0"/>
      </c:catAx>
      <c:valAx>
        <c:axId val="1894630992"/>
        <c:scaling>
          <c:orientation val="minMax"/>
          <c:max val="1"/>
          <c:min val="0"/>
        </c:scaling>
        <c:delete val="0"/>
        <c:axPos val="l"/>
        <c:majorGridlines>
          <c:spPr>
            <a:ln w="6350" cap="flat" cmpd="sng" algn="ctr">
              <a:solidFill>
                <a:schemeClr val="tx1"/>
              </a:solidFill>
              <a:miter lim="800000"/>
            </a:ln>
            <a:effectLst/>
          </c:spPr>
        </c:majorGridlines>
        <c:numFmt formatCode="0.0%" sourceLinked="1"/>
        <c:majorTickMark val="none"/>
        <c:minorTickMark val="none"/>
        <c:tickLblPos val="low"/>
        <c:spPr>
          <a:noFill/>
          <a:ln>
            <a:noFill/>
          </a:ln>
          <a:effectLst/>
        </c:spPr>
        <c:txPr>
          <a:bodyPr rot="-60000000" spcFirstLastPara="1" vertOverflow="ellipsis" vert="horz" wrap="square" anchor="ctr" anchorCtr="1"/>
          <a:lstStyle/>
          <a:p>
            <a:pPr>
              <a:defRPr sz="1000" b="1" i="0" u="none" strike="noStrike" kern="1200" baseline="0">
                <a:ln>
                  <a:noFill/>
                </a:ln>
                <a:solidFill>
                  <a:schemeClr val="tx1">
                    <a:lumMod val="65000"/>
                    <a:lumOff val="35000"/>
                  </a:schemeClr>
                </a:solidFill>
                <a:latin typeface="Times New Roman" panose="02020603050405020304" pitchFamily="18" charset="0"/>
                <a:ea typeface="+mn-ea"/>
                <a:cs typeface="+mn-cs"/>
              </a:defRPr>
            </a:pPr>
            <a:endParaRPr lang="en-US"/>
          </a:p>
        </c:txPr>
        <c:crossAx val="1894622672"/>
        <c:crosses val="autoZero"/>
        <c:crossBetween val="between"/>
        <c:majorUnit val="0.2"/>
      </c:valAx>
      <c:spPr>
        <a:noFill/>
        <a:ln>
          <a:noFill/>
        </a:ln>
        <a:effectLst/>
      </c:spPr>
    </c:plotArea>
    <c:plotVisOnly val="1"/>
    <c:dispBlanksAs val="gap"/>
    <c:showDLblsOverMax val="0"/>
  </c:chart>
  <c:spPr>
    <a:solidFill>
      <a:schemeClr val="bg1"/>
    </a:solidFill>
    <a:ln w="12700" cap="flat" cmpd="sng" algn="ctr">
      <a:solidFill>
        <a:schemeClr val="tx1"/>
      </a:solidFill>
      <a:miter lim="800000"/>
    </a:ln>
    <a:effectLst/>
  </c:spPr>
  <c:txPr>
    <a:bodyPr/>
    <a:lstStyle/>
    <a:p>
      <a:pPr>
        <a:defRPr>
          <a:ln>
            <a:noFill/>
          </a:l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baseline="0">
                <a:latin typeface="Calibri" panose="020F0502020204030204" pitchFamily="34" charset="0"/>
              </a:rPr>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Metrics'!$G$5:$H$5</c:f>
              <c:strCache>
                <c:ptCount val="2"/>
                <c:pt idx="0">
                  <c:v> Primary Metrics
2020/21 TRM </c:v>
                </c:pt>
                <c:pt idx="1">
                  <c:v> Secondary Metrics
2022 TRM </c:v>
                </c:pt>
              </c:strCache>
            </c:strRef>
          </c:cat>
          <c:val>
            <c:numRef>
              <c:f>'AP F - Secondary Metrics'!$G$6:$H$6</c:f>
              <c:numCache>
                <c:formatCode>_(* #,##0_);_(* \(#,##0\);_(* "-"??_);_(@_)</c:formatCode>
                <c:ptCount val="2"/>
                <c:pt idx="0">
                  <c:v>326187</c:v>
                </c:pt>
                <c:pt idx="1">
                  <c:v>323437</c:v>
                </c:pt>
              </c:numCache>
            </c:numRef>
          </c:val>
          <c:extLst>
            <c:ext xmlns:c16="http://schemas.microsoft.com/office/drawing/2014/chart" uri="{C3380CC4-5D6E-409C-BE32-E72D297353CC}">
              <c16:uniqueId val="{00000000-3F87-4EF8-9AA8-DF73399D96CB}"/>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baseline="0">
                <a:latin typeface="Calibri" panose="020F0502020204030204" pitchFamily="34" charset="0"/>
              </a:rPr>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Metrics'!$G$5:$H$5</c:f>
              <c:strCache>
                <c:ptCount val="2"/>
                <c:pt idx="0">
                  <c:v> Primary Metrics
2020/21 TRM </c:v>
                </c:pt>
                <c:pt idx="1">
                  <c:v> Secondary Metrics
2022 TRM </c:v>
                </c:pt>
              </c:strCache>
            </c:strRef>
          </c:cat>
          <c:val>
            <c:numRef>
              <c:f>'AP F - Secondary Metrics'!$G$7:$H$7</c:f>
              <c:numCache>
                <c:formatCode>_(* #,##0_);_(* \(#,##0\);_(* "-"??_);_(@_)</c:formatCode>
                <c:ptCount val="2"/>
                <c:pt idx="0">
                  <c:v>238403.54790000001</c:v>
                </c:pt>
                <c:pt idx="1">
                  <c:v>185654.7947</c:v>
                </c:pt>
              </c:numCache>
            </c:numRef>
          </c:val>
          <c:extLst>
            <c:ext xmlns:c16="http://schemas.microsoft.com/office/drawing/2014/chart" uri="{C3380CC4-5D6E-409C-BE32-E72D297353CC}">
              <c16:uniqueId val="{00000000-C97E-4068-B9AE-0659C83FF9FA}"/>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Calibri" panose="020F0502020204030204" pitchFamily="34" charset="0"/>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180975</xdr:rowOff>
    </xdr:from>
    <xdr:to>
      <xdr:col>11</xdr:col>
      <xdr:colOff>209551</xdr:colOff>
      <xdr:row>18</xdr:row>
      <xdr:rowOff>209550</xdr:rowOff>
    </xdr:to>
    <xdr:graphicFrame macro="">
      <xdr:nvGraphicFramePr>
        <xdr:cNvPr id="2" name="Chart 1">
          <a:extLst>
            <a:ext uri="{FF2B5EF4-FFF2-40B4-BE49-F238E27FC236}">
              <a16:creationId xmlns:a16="http://schemas.microsoft.com/office/drawing/2014/main" id="{1557B07D-FE86-4308-B6ED-63331F39FD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1874</xdr:colOff>
      <xdr:row>11</xdr:row>
      <xdr:rowOff>0</xdr:rowOff>
    </xdr:from>
    <xdr:to>
      <xdr:col>10</xdr:col>
      <xdr:colOff>1</xdr:colOff>
      <xdr:row>17</xdr:row>
      <xdr:rowOff>9526</xdr:rowOff>
    </xdr:to>
    <xdr:graphicFrame macro="">
      <xdr:nvGraphicFramePr>
        <xdr:cNvPr id="2" name="Chart 1">
          <a:extLst>
            <a:ext uri="{FF2B5EF4-FFF2-40B4-BE49-F238E27FC236}">
              <a16:creationId xmlns:a16="http://schemas.microsoft.com/office/drawing/2014/main" id="{90B621C0-1584-486C-A708-5D3F0E9B2A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309930</xdr:colOff>
      <xdr:row>19</xdr:row>
      <xdr:rowOff>1</xdr:rowOff>
    </xdr:from>
    <xdr:to>
      <xdr:col>10</xdr:col>
      <xdr:colOff>66676</xdr:colOff>
      <xdr:row>28</xdr:row>
      <xdr:rowOff>1</xdr:rowOff>
    </xdr:to>
    <xdr:graphicFrame macro="">
      <xdr:nvGraphicFramePr>
        <xdr:cNvPr id="3" name="Chart 2">
          <a:extLst>
            <a:ext uri="{FF2B5EF4-FFF2-40B4-BE49-F238E27FC236}">
              <a16:creationId xmlns:a16="http://schemas.microsoft.com/office/drawing/2014/main" id="{53A2E69D-01E1-428B-AF21-5E53F6141A1C}"/>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jresources.sharepoint.com/personal/jastorino_njng_com/Documents/Desktop/HPwES%20-%20thru%205.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wES Projects Forms 4+ $$$"/>
      <sheetName val="HPwES - thru 5.2.22"/>
    </sheetNames>
    <definedNames>
      <definedName name="RDR"/>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673" t="s">
        <v>3</v>
      </c>
      <c r="C5" s="674"/>
      <c r="D5" s="675" t="s">
        <v>4</v>
      </c>
      <c r="E5" s="676"/>
      <c r="F5" s="677"/>
      <c r="G5" s="678" t="s">
        <v>5</v>
      </c>
      <c r="H5" s="679"/>
      <c r="I5" s="675" t="s">
        <v>6</v>
      </c>
      <c r="J5" s="676"/>
      <c r="K5" s="677"/>
      <c r="L5" s="154" t="s">
        <v>7</v>
      </c>
      <c r="M5" s="7" t="s">
        <v>8</v>
      </c>
      <c r="N5" s="8" t="s">
        <v>9</v>
      </c>
    </row>
    <row r="6" spans="1:14" ht="21" customHeight="1">
      <c r="B6" s="673"/>
      <c r="C6" s="674"/>
      <c r="D6" s="112" t="s">
        <v>10</v>
      </c>
      <c r="E6" s="113" t="s">
        <v>11</v>
      </c>
      <c r="F6" s="114" t="s">
        <v>12</v>
      </c>
      <c r="G6" s="112" t="s">
        <v>13</v>
      </c>
      <c r="H6" s="114" t="s">
        <v>14</v>
      </c>
      <c r="I6" s="112" t="s">
        <v>15</v>
      </c>
      <c r="J6" s="113" t="s">
        <v>16</v>
      </c>
      <c r="K6" s="114"/>
      <c r="L6" s="9" t="s">
        <v>17</v>
      </c>
      <c r="M6" s="11" t="s">
        <v>18</v>
      </c>
      <c r="N6" s="10" t="s">
        <v>19</v>
      </c>
    </row>
    <row r="7" spans="1:14" ht="52.5" customHeight="1" thickBot="1">
      <c r="B7" s="673"/>
      <c r="C7" s="674"/>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153"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680" t="s">
        <v>34</v>
      </c>
      <c r="C10" s="118" t="s">
        <v>35</v>
      </c>
      <c r="D10" s="132"/>
      <c r="E10" s="131"/>
      <c r="F10" s="130"/>
      <c r="G10" s="133"/>
      <c r="H10" s="133"/>
      <c r="I10" s="134"/>
      <c r="J10" s="135"/>
      <c r="K10" s="135"/>
      <c r="L10" s="130"/>
      <c r="M10" s="136"/>
      <c r="N10" s="137"/>
    </row>
    <row r="11" spans="1:14">
      <c r="B11" s="681"/>
      <c r="C11" s="119" t="s">
        <v>36</v>
      </c>
      <c r="D11" s="132"/>
      <c r="E11" s="131"/>
      <c r="F11" s="130"/>
      <c r="G11" s="133"/>
      <c r="H11" s="133"/>
      <c r="I11" s="134"/>
      <c r="J11" s="135"/>
      <c r="K11" s="135"/>
      <c r="L11" s="130"/>
      <c r="M11" s="136"/>
      <c r="N11" s="137"/>
    </row>
    <row r="12" spans="1:14" ht="15.75" thickBot="1">
      <c r="B12" s="682"/>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670" t="s">
        <v>44</v>
      </c>
      <c r="C18" s="118" t="s">
        <v>45</v>
      </c>
      <c r="D18" s="27"/>
      <c r="E18" s="28"/>
      <c r="F18" s="49"/>
      <c r="G18" s="49"/>
      <c r="H18" s="49"/>
      <c r="I18" s="31"/>
      <c r="J18" s="73"/>
      <c r="K18" s="50"/>
      <c r="L18" s="29"/>
      <c r="M18" s="51"/>
      <c r="N18" s="52"/>
    </row>
    <row r="19" spans="2:25">
      <c r="B19" s="671"/>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672"/>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6F250-6506-4C6D-A1C9-C9DFF71A942D}">
  <sheetPr>
    <tabColor theme="4" tint="-0.249977111117893"/>
  </sheetPr>
  <dimension ref="A1:P17"/>
  <sheetViews>
    <sheetView zoomScaleNormal="100" zoomScaleSheetLayoutView="70" workbookViewId="0">
      <selection activeCell="O2" sqref="O2"/>
    </sheetView>
  </sheetViews>
  <sheetFormatPr defaultRowHeight="15"/>
  <cols>
    <col min="1" max="2" width="8.7109375" customWidth="1"/>
    <col min="3" max="3" width="15.7109375" customWidth="1"/>
    <col min="4" max="4" width="14" bestFit="1" customWidth="1"/>
    <col min="5" max="6" width="13.7109375" customWidth="1"/>
    <col min="7" max="7" width="16.7109375" customWidth="1"/>
    <col min="8" max="9" width="17.7109375" customWidth="1"/>
    <col min="10" max="11" width="18.7109375" customWidth="1"/>
    <col min="12" max="12" width="19.7109375" customWidth="1"/>
    <col min="13" max="13" width="20.7109375" customWidth="1"/>
    <col min="15" max="15" width="21.7109375" customWidth="1"/>
    <col min="16" max="16" width="16.5703125" customWidth="1"/>
  </cols>
  <sheetData>
    <row r="1" spans="1:16" ht="18.75">
      <c r="A1" s="6" t="s">
        <v>255</v>
      </c>
      <c r="M1" s="171" t="s">
        <v>256</v>
      </c>
    </row>
    <row r="3" spans="1:16">
      <c r="A3" s="784" t="s">
        <v>257</v>
      </c>
      <c r="B3" s="785"/>
      <c r="C3" s="785"/>
      <c r="D3" s="785"/>
      <c r="E3" s="785"/>
      <c r="F3" s="785"/>
      <c r="G3" s="785"/>
      <c r="H3" s="785"/>
      <c r="I3" s="785"/>
      <c r="J3" s="785"/>
      <c r="K3" s="785"/>
      <c r="L3" s="785"/>
      <c r="M3" s="785"/>
      <c r="O3" s="470"/>
    </row>
    <row r="4" spans="1:16" ht="60">
      <c r="A4" s="478" t="s">
        <v>258</v>
      </c>
      <c r="B4" s="478" t="s">
        <v>259</v>
      </c>
      <c r="C4" s="478" t="s">
        <v>260</v>
      </c>
      <c r="D4" s="478" t="s">
        <v>261</v>
      </c>
      <c r="E4" s="478" t="s">
        <v>262</v>
      </c>
      <c r="F4" s="478" t="s">
        <v>263</v>
      </c>
      <c r="G4" s="498" t="s">
        <v>264</v>
      </c>
      <c r="H4" s="498" t="s">
        <v>265</v>
      </c>
      <c r="I4" s="498" t="s">
        <v>266</v>
      </c>
      <c r="J4" s="498" t="s">
        <v>267</v>
      </c>
      <c r="K4" s="498" t="s">
        <v>268</v>
      </c>
      <c r="L4" s="478" t="s">
        <v>269</v>
      </c>
      <c r="M4" s="478" t="s">
        <v>270</v>
      </c>
      <c r="O4" s="471"/>
    </row>
    <row r="5" spans="1:16" ht="17.25">
      <c r="A5" s="499"/>
      <c r="B5" s="477"/>
      <c r="C5" s="477"/>
      <c r="D5" s="478" t="s">
        <v>64</v>
      </c>
      <c r="E5" s="478" t="s">
        <v>65</v>
      </c>
      <c r="F5" s="478" t="s">
        <v>271</v>
      </c>
      <c r="G5" s="479" t="s">
        <v>272</v>
      </c>
      <c r="H5" s="480" t="s">
        <v>273</v>
      </c>
      <c r="I5" s="479" t="s">
        <v>274</v>
      </c>
      <c r="J5" s="479" t="s">
        <v>275</v>
      </c>
      <c r="K5" s="479" t="s">
        <v>276</v>
      </c>
      <c r="L5" s="479" t="s">
        <v>277</v>
      </c>
      <c r="M5" s="479" t="s">
        <v>278</v>
      </c>
      <c r="O5" s="471"/>
    </row>
    <row r="6" spans="1:16">
      <c r="A6" s="499"/>
      <c r="B6" s="477"/>
      <c r="C6" s="477"/>
      <c r="D6" s="481"/>
      <c r="E6" s="481"/>
      <c r="F6" s="481"/>
      <c r="G6" s="482"/>
      <c r="H6" s="482"/>
      <c r="I6" s="482"/>
      <c r="J6" s="482"/>
      <c r="K6" s="482"/>
      <c r="L6" s="483"/>
      <c r="M6" s="500"/>
      <c r="O6" s="472"/>
    </row>
    <row r="7" spans="1:16" s="174" customFormat="1">
      <c r="A7" s="501" t="s">
        <v>197</v>
      </c>
      <c r="B7" s="484">
        <v>2019</v>
      </c>
      <c r="C7" s="485" t="s">
        <v>279</v>
      </c>
      <c r="D7" s="486">
        <v>706996325.46000016</v>
      </c>
      <c r="E7" s="486">
        <v>5085681.2299999995</v>
      </c>
      <c r="F7" s="486">
        <v>701910644.23000014</v>
      </c>
      <c r="G7" s="486"/>
      <c r="H7" s="486"/>
      <c r="I7" s="486"/>
      <c r="J7" s="486"/>
      <c r="K7" s="486"/>
      <c r="L7" s="487"/>
      <c r="M7" s="502"/>
      <c r="O7" s="473"/>
      <c r="P7" s="474"/>
    </row>
    <row r="8" spans="1:16" s="174" customFormat="1">
      <c r="A8" s="503"/>
      <c r="B8" s="484">
        <v>2020</v>
      </c>
      <c r="C8" s="485" t="s">
        <v>280</v>
      </c>
      <c r="D8" s="486">
        <v>672480094.43000007</v>
      </c>
      <c r="E8" s="486">
        <v>5866252.4899999993</v>
      </c>
      <c r="F8" s="486">
        <v>666613841.94000006</v>
      </c>
      <c r="G8" s="486"/>
      <c r="H8" s="486"/>
      <c r="I8" s="486"/>
      <c r="J8" s="486"/>
      <c r="K8" s="486"/>
      <c r="L8" s="487"/>
      <c r="M8" s="502"/>
      <c r="O8" s="473"/>
    </row>
    <row r="9" spans="1:16" s="174" customFormat="1">
      <c r="A9" s="504"/>
      <c r="B9" s="484" t="s">
        <v>1655</v>
      </c>
      <c r="C9" s="485" t="s">
        <v>281</v>
      </c>
      <c r="D9" s="486">
        <v>699330177.05999994</v>
      </c>
      <c r="E9" s="486">
        <v>6556592.6600000011</v>
      </c>
      <c r="F9" s="486">
        <v>692773584.39999998</v>
      </c>
      <c r="G9" s="486"/>
      <c r="H9" s="486"/>
      <c r="I9" s="486"/>
      <c r="J9" s="486"/>
      <c r="K9" s="486"/>
      <c r="L9" s="487"/>
      <c r="M9" s="502"/>
      <c r="O9" s="475"/>
    </row>
    <row r="10" spans="1:16" s="174" customFormat="1">
      <c r="A10" s="505"/>
      <c r="B10" s="506">
        <v>2022</v>
      </c>
      <c r="C10" s="507" t="s">
        <v>282</v>
      </c>
      <c r="D10" s="508"/>
      <c r="E10" s="508"/>
      <c r="F10" s="508"/>
      <c r="G10" s="508">
        <v>687099356.85666668</v>
      </c>
      <c r="H10" s="509">
        <v>0</v>
      </c>
      <c r="I10" s="508">
        <v>0</v>
      </c>
      <c r="J10" s="510">
        <v>0</v>
      </c>
      <c r="K10" s="510">
        <v>0</v>
      </c>
      <c r="L10" s="510">
        <v>0</v>
      </c>
      <c r="M10" s="511">
        <v>0</v>
      </c>
      <c r="O10" s="475"/>
    </row>
    <row r="11" spans="1:16" s="174" customFormat="1">
      <c r="A11" s="488"/>
      <c r="B11" s="489"/>
      <c r="C11" s="488"/>
      <c r="D11" s="490"/>
      <c r="E11" s="490"/>
      <c r="F11" s="490"/>
      <c r="G11" s="490">
        <v>68709935.685666665</v>
      </c>
      <c r="H11" s="491"/>
      <c r="I11" s="490"/>
      <c r="J11" s="491"/>
      <c r="K11" s="491"/>
      <c r="L11" s="491"/>
      <c r="M11" s="491"/>
      <c r="O11" s="475"/>
    </row>
    <row r="12" spans="1:16" ht="17.25">
      <c r="A12" s="492"/>
      <c r="B12" s="476"/>
      <c r="C12" s="476"/>
      <c r="D12" s="493"/>
      <c r="E12" s="494"/>
      <c r="F12" s="494"/>
      <c r="G12" s="495" t="s">
        <v>283</v>
      </c>
      <c r="H12" s="496"/>
      <c r="I12" s="496"/>
      <c r="J12" s="496"/>
      <c r="K12" s="496"/>
      <c r="L12" s="494"/>
      <c r="M12" s="497"/>
      <c r="O12" s="470"/>
    </row>
    <row r="13" spans="1:16">
      <c r="A13" s="786" t="s">
        <v>284</v>
      </c>
      <c r="B13" s="786"/>
      <c r="C13" s="786"/>
      <c r="D13" s="786"/>
      <c r="E13" s="786"/>
      <c r="F13" s="786"/>
      <c r="G13" s="786"/>
      <c r="H13" s="786"/>
      <c r="I13" s="786"/>
      <c r="J13" s="786"/>
      <c r="K13" s="786"/>
      <c r="L13" s="786"/>
      <c r="M13" s="786"/>
      <c r="O13" s="470"/>
    </row>
    <row r="14" spans="1:16">
      <c r="A14" s="786" t="s">
        <v>285</v>
      </c>
      <c r="B14" s="786"/>
      <c r="C14" s="786"/>
      <c r="D14" s="786"/>
      <c r="E14" s="786"/>
      <c r="F14" s="786"/>
      <c r="G14" s="786"/>
      <c r="H14" s="786"/>
      <c r="I14" s="786"/>
      <c r="J14" s="786"/>
      <c r="K14" s="786"/>
      <c r="L14" s="786"/>
      <c r="M14" s="786"/>
      <c r="O14" s="470"/>
    </row>
    <row r="15" spans="1:16" ht="17.25">
      <c r="A15" s="786" t="s">
        <v>286</v>
      </c>
      <c r="B15" s="786"/>
      <c r="C15" s="786"/>
      <c r="D15" s="786"/>
      <c r="E15" s="786"/>
      <c r="F15" s="786"/>
      <c r="G15" s="786"/>
      <c r="H15" s="786"/>
      <c r="I15" s="786"/>
      <c r="J15" s="786"/>
      <c r="K15" s="786"/>
      <c r="L15" s="786"/>
      <c r="M15" s="786"/>
    </row>
    <row r="16" spans="1:16" ht="17.25">
      <c r="A16" s="786" t="s">
        <v>287</v>
      </c>
      <c r="B16" s="786"/>
      <c r="C16" s="786"/>
      <c r="D16" s="786"/>
      <c r="E16" s="786"/>
      <c r="F16" s="786"/>
      <c r="G16" s="786"/>
      <c r="H16" s="786"/>
      <c r="I16" s="786"/>
      <c r="J16" s="786"/>
      <c r="K16" s="786"/>
      <c r="L16" s="786"/>
      <c r="M16" s="786"/>
    </row>
    <row r="17" spans="1:13">
      <c r="A17" s="766" t="s">
        <v>1658</v>
      </c>
      <c r="B17" s="766"/>
      <c r="C17" s="766"/>
      <c r="D17" s="766"/>
      <c r="E17" s="766"/>
      <c r="F17" s="766"/>
      <c r="G17" s="766"/>
      <c r="H17" s="766"/>
      <c r="I17" s="766"/>
      <c r="J17" s="766"/>
      <c r="K17" s="766"/>
      <c r="L17" s="766"/>
      <c r="M17" s="766"/>
    </row>
  </sheetData>
  <mergeCells count="6">
    <mergeCell ref="A17:M17"/>
    <mergeCell ref="A3:M3"/>
    <mergeCell ref="A13:M13"/>
    <mergeCell ref="A14:M14"/>
    <mergeCell ref="A15:M15"/>
    <mergeCell ref="A16:M16"/>
  </mergeCells>
  <pageMargins left="0.6" right="0.21" top="0.77" bottom="0.74" header="0.5" footer="0.5"/>
  <pageSetup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F501-1C27-4639-A97C-468BB0B9F9AC}">
  <sheetPr>
    <tabColor theme="4" tint="0.39997558519241921"/>
  </sheetPr>
  <dimension ref="A1:R32"/>
  <sheetViews>
    <sheetView zoomScaleNormal="100" workbookViewId="0">
      <selection activeCell="F1" sqref="F1"/>
    </sheetView>
  </sheetViews>
  <sheetFormatPr defaultColWidth="9.140625" defaultRowHeight="15"/>
  <cols>
    <col min="1" max="1" width="48.7109375" style="323" customWidth="1"/>
    <col min="2" max="4" width="16.7109375" style="323" customWidth="1"/>
    <col min="5" max="5" width="1.7109375" style="323" customWidth="1"/>
    <col min="6" max="6" width="16.85546875" style="323" customWidth="1"/>
    <col min="7" max="7" width="15.140625" style="323" customWidth="1"/>
    <col min="8" max="8" width="18.7109375" style="323" customWidth="1"/>
    <col min="9" max="16384" width="9.140625" style="323"/>
  </cols>
  <sheetData>
    <row r="1" spans="1:18" ht="18.75">
      <c r="A1" s="788" t="s">
        <v>288</v>
      </c>
      <c r="B1" s="788"/>
      <c r="C1" s="788"/>
      <c r="D1" s="788"/>
    </row>
    <row r="2" spans="1:18" ht="128.1" customHeight="1">
      <c r="A2" s="789" t="s">
        <v>289</v>
      </c>
      <c r="B2" s="789"/>
      <c r="C2" s="789"/>
      <c r="D2" s="789"/>
      <c r="F2" s="324"/>
      <c r="G2" s="324"/>
      <c r="H2" s="324"/>
      <c r="I2" s="324"/>
      <c r="J2" s="324"/>
      <c r="K2" s="324"/>
      <c r="L2" s="324"/>
      <c r="M2" s="324"/>
      <c r="N2" s="324"/>
      <c r="O2" s="324"/>
      <c r="P2" s="324"/>
      <c r="Q2" s="324"/>
      <c r="R2" s="324"/>
    </row>
    <row r="3" spans="1:18">
      <c r="A3" s="325"/>
      <c r="B3" s="325"/>
      <c r="C3" s="325"/>
    </row>
    <row r="4" spans="1:18" s="327" customFormat="1" ht="18.75">
      <c r="A4" s="790" t="s">
        <v>290</v>
      </c>
      <c r="B4" s="791"/>
      <c r="C4" s="791"/>
      <c r="D4" s="792"/>
    </row>
    <row r="5" spans="1:18" s="327" customFormat="1" ht="45">
      <c r="A5" s="512" t="s">
        <v>291</v>
      </c>
      <c r="B5" s="513" t="s">
        <v>292</v>
      </c>
      <c r="C5" s="513" t="s">
        <v>293</v>
      </c>
      <c r="D5" s="514" t="s">
        <v>105</v>
      </c>
      <c r="G5" s="328" t="s">
        <v>294</v>
      </c>
      <c r="H5" s="328" t="s">
        <v>295</v>
      </c>
    </row>
    <row r="6" spans="1:18" s="327" customFormat="1">
      <c r="A6" s="329" t="s">
        <v>87</v>
      </c>
      <c r="B6" s="330">
        <v>325775</v>
      </c>
      <c r="C6" s="331">
        <v>11920</v>
      </c>
      <c r="D6" s="332">
        <v>3.6543455134631364E-2</v>
      </c>
      <c r="F6" s="333" t="s">
        <v>296</v>
      </c>
      <c r="G6" s="334">
        <v>326187</v>
      </c>
      <c r="H6" s="334">
        <v>323437</v>
      </c>
    </row>
    <row r="7" spans="1:18" s="327" customFormat="1">
      <c r="A7" s="329" t="s">
        <v>88</v>
      </c>
      <c r="B7" s="330">
        <v>0</v>
      </c>
      <c r="C7" s="331">
        <v>0</v>
      </c>
      <c r="D7" s="335">
        <v>0</v>
      </c>
      <c r="F7" s="333" t="s">
        <v>297</v>
      </c>
      <c r="G7" s="336">
        <v>238403.54790000001</v>
      </c>
      <c r="H7" s="337">
        <v>185654.7947</v>
      </c>
    </row>
    <row r="8" spans="1:18" s="327" customFormat="1">
      <c r="A8" s="329" t="s">
        <v>89</v>
      </c>
      <c r="B8" s="330">
        <v>412</v>
      </c>
      <c r="C8" s="331">
        <v>291</v>
      </c>
      <c r="D8" s="332">
        <v>8.9212629565249384E-4</v>
      </c>
      <c r="E8" s="628"/>
    </row>
    <row r="9" spans="1:18" s="327" customFormat="1">
      <c r="A9" s="338" t="s">
        <v>90</v>
      </c>
      <c r="B9" s="339">
        <v>326187</v>
      </c>
      <c r="C9" s="339">
        <v>12211</v>
      </c>
      <c r="D9" s="340">
        <v>3.7435581430283853E-2</v>
      </c>
    </row>
    <row r="10" spans="1:18" s="327" customFormat="1"/>
    <row r="11" spans="1:18" s="327" customFormat="1" ht="18.75">
      <c r="A11" s="790" t="s">
        <v>298</v>
      </c>
      <c r="B11" s="791"/>
      <c r="C11" s="791"/>
      <c r="D11" s="792"/>
      <c r="F11" s="515" t="s">
        <v>299</v>
      </c>
    </row>
    <row r="12" spans="1:18" s="327" customFormat="1" ht="45">
      <c r="A12" s="512" t="s">
        <v>291</v>
      </c>
      <c r="B12" s="513" t="s">
        <v>292</v>
      </c>
      <c r="C12" s="513" t="s">
        <v>300</v>
      </c>
      <c r="D12" s="514" t="s">
        <v>105</v>
      </c>
    </row>
    <row r="13" spans="1:18" s="327" customFormat="1">
      <c r="A13" s="329" t="s">
        <v>87</v>
      </c>
      <c r="B13" s="330">
        <v>323145</v>
      </c>
      <c r="C13" s="331">
        <v>9290</v>
      </c>
      <c r="D13" s="332">
        <v>2.8722749716328065E-2</v>
      </c>
    </row>
    <row r="14" spans="1:18" s="327" customFormat="1">
      <c r="A14" s="329" t="s">
        <v>88</v>
      </c>
      <c r="B14" s="330">
        <v>0</v>
      </c>
      <c r="C14" s="331">
        <v>0</v>
      </c>
      <c r="D14" s="335">
        <v>0</v>
      </c>
    </row>
    <row r="15" spans="1:18" s="327" customFormat="1">
      <c r="A15" s="329" t="s">
        <v>89</v>
      </c>
      <c r="B15" s="330">
        <v>292</v>
      </c>
      <c r="C15" s="331">
        <v>171</v>
      </c>
      <c r="D15" s="332">
        <v>5.2869646948246489E-4</v>
      </c>
      <c r="E15" s="628"/>
    </row>
    <row r="16" spans="1:18" s="327" customFormat="1">
      <c r="A16" s="338" t="s">
        <v>90</v>
      </c>
      <c r="B16" s="339">
        <v>323437</v>
      </c>
      <c r="C16" s="339">
        <v>9461</v>
      </c>
      <c r="D16" s="340">
        <v>2.9251446185810527E-2</v>
      </c>
    </row>
    <row r="17" spans="1:6" s="327" customFormat="1">
      <c r="F17" s="323"/>
    </row>
    <row r="18" spans="1:6" s="327" customFormat="1" ht="35.1" customHeight="1">
      <c r="A18" s="787" t="s">
        <v>301</v>
      </c>
      <c r="B18" s="787"/>
      <c r="C18" s="787"/>
      <c r="D18" s="787"/>
    </row>
    <row r="19" spans="1:6" s="327" customFormat="1" ht="35.1" customHeight="1">
      <c r="A19" s="787" t="s">
        <v>302</v>
      </c>
      <c r="B19" s="787"/>
      <c r="C19" s="787"/>
      <c r="D19" s="787"/>
      <c r="F19" s="515" t="s">
        <v>303</v>
      </c>
    </row>
    <row r="20" spans="1:6" s="327" customFormat="1">
      <c r="A20" s="341"/>
      <c r="B20" s="342"/>
      <c r="C20" s="342"/>
      <c r="D20" s="343"/>
    </row>
    <row r="21" spans="1:6" s="327" customFormat="1">
      <c r="A21" s="341"/>
      <c r="B21" s="342"/>
      <c r="C21" s="342"/>
      <c r="D21" s="343"/>
    </row>
    <row r="22" spans="1:6" s="327" customFormat="1">
      <c r="A22" s="341"/>
      <c r="B22" s="342"/>
      <c r="C22" s="342"/>
      <c r="D22" s="343"/>
    </row>
    <row r="23" spans="1:6" s="327" customFormat="1">
      <c r="A23" s="341"/>
      <c r="B23" s="342"/>
      <c r="C23" s="342"/>
      <c r="D23" s="343"/>
    </row>
    <row r="24" spans="1:6" s="327" customFormat="1">
      <c r="A24" s="341"/>
      <c r="B24" s="342"/>
      <c r="C24" s="342"/>
      <c r="D24" s="343"/>
    </row>
    <row r="25" spans="1:6" s="327" customFormat="1">
      <c r="A25" s="341"/>
      <c r="C25" s="342"/>
      <c r="D25" s="343"/>
    </row>
    <row r="26" spans="1:6" s="327" customFormat="1">
      <c r="A26" s="341"/>
      <c r="D26" s="343"/>
    </row>
    <row r="27" spans="1:6" s="327" customFormat="1">
      <c r="A27" s="341"/>
      <c r="D27" s="343"/>
    </row>
    <row r="28" spans="1:6" s="327" customFormat="1">
      <c r="A28" s="341"/>
      <c r="D28" s="343"/>
    </row>
    <row r="29" spans="1:6" s="327" customFormat="1"/>
    <row r="30" spans="1:6" s="327" customFormat="1"/>
    <row r="31" spans="1:6">
      <c r="B31" s="327"/>
      <c r="C31" s="327"/>
    </row>
    <row r="32" spans="1:6">
      <c r="B32" s="327"/>
      <c r="C32" s="327"/>
    </row>
  </sheetData>
  <mergeCells count="6">
    <mergeCell ref="A19:D19"/>
    <mergeCell ref="A1:D1"/>
    <mergeCell ref="A2:D2"/>
    <mergeCell ref="A18:D18"/>
    <mergeCell ref="A4:D4"/>
    <mergeCell ref="A11:D11"/>
  </mergeCells>
  <pageMargins left="0.45" right="0.45"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D9DCE-4D7D-46B5-9420-6F5987F1EB71}">
  <sheetPr>
    <tabColor theme="4" tint="0.39997558519241921"/>
  </sheetPr>
  <dimension ref="B1:C13"/>
  <sheetViews>
    <sheetView zoomScaleNormal="100" workbookViewId="0">
      <selection activeCell="F1" sqref="F1"/>
    </sheetView>
  </sheetViews>
  <sheetFormatPr defaultColWidth="9.140625" defaultRowHeight="15"/>
  <cols>
    <col min="1" max="1" width="1.7109375" style="323" customWidth="1"/>
    <col min="2" max="2" width="40.7109375" style="323" customWidth="1"/>
    <col min="3" max="3" width="22.7109375" style="323" customWidth="1"/>
    <col min="4" max="16384" width="9.140625" style="323"/>
  </cols>
  <sheetData>
    <row r="1" spans="2:3" ht="18.75">
      <c r="B1" s="641" t="s">
        <v>304</v>
      </c>
      <c r="C1" s="538"/>
    </row>
    <row r="3" spans="2:3" ht="155.1" customHeight="1">
      <c r="B3" s="793" t="s">
        <v>305</v>
      </c>
      <c r="C3" s="793"/>
    </row>
    <row r="5" spans="2:3">
      <c r="B5" s="794" t="s">
        <v>306</v>
      </c>
      <c r="C5" s="794"/>
    </row>
    <row r="6" spans="2:3" ht="30">
      <c r="B6" s="443" t="s">
        <v>137</v>
      </c>
      <c r="C6" s="443" t="s">
        <v>307</v>
      </c>
    </row>
    <row r="7" spans="2:3">
      <c r="B7" s="345" t="s">
        <v>33</v>
      </c>
      <c r="C7" s="539">
        <v>1622.1888945999999</v>
      </c>
    </row>
    <row r="8" spans="2:3">
      <c r="B8" s="345" t="s">
        <v>34</v>
      </c>
      <c r="C8" s="539">
        <v>496.5713227</v>
      </c>
    </row>
    <row r="9" spans="2:3">
      <c r="B9" s="519" t="s">
        <v>42</v>
      </c>
      <c r="C9" s="516">
        <v>62.186340000000001</v>
      </c>
    </row>
    <row r="10" spans="2:3" ht="17.25">
      <c r="B10" s="518" t="s">
        <v>308</v>
      </c>
      <c r="C10" s="516">
        <v>0</v>
      </c>
    </row>
    <row r="11" spans="2:3" ht="17.25">
      <c r="B11" s="519" t="s">
        <v>309</v>
      </c>
      <c r="C11" s="516">
        <v>0</v>
      </c>
    </row>
    <row r="13" spans="2:3" ht="35.1" customHeight="1">
      <c r="B13" s="793" t="s">
        <v>310</v>
      </c>
      <c r="C13" s="793"/>
    </row>
  </sheetData>
  <mergeCells count="3">
    <mergeCell ref="B13:C13"/>
    <mergeCell ref="B5:C5"/>
    <mergeCell ref="B3:C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489A-4AA2-4D57-97D2-D6A17462B535}">
  <sheetPr>
    <tabColor theme="4" tint="-0.249977111117893"/>
  </sheetPr>
  <dimension ref="A1:Q17"/>
  <sheetViews>
    <sheetView zoomScale="110" zoomScaleNormal="110" workbookViewId="0">
      <selection activeCell="E19" sqref="E19"/>
    </sheetView>
  </sheetViews>
  <sheetFormatPr defaultRowHeight="15"/>
  <cols>
    <col min="1" max="1" width="74.5703125" customWidth="1"/>
    <col min="2" max="3" width="14.7109375" customWidth="1"/>
    <col min="4" max="4" width="11" bestFit="1" customWidth="1"/>
  </cols>
  <sheetData>
    <row r="1" spans="1:17">
      <c r="C1" s="173" t="s">
        <v>311</v>
      </c>
    </row>
    <row r="2" spans="1:17" ht="23.25">
      <c r="A2" s="186" t="s">
        <v>312</v>
      </c>
    </row>
    <row r="3" spans="1:17">
      <c r="A3" s="169" t="s">
        <v>313</v>
      </c>
    </row>
    <row r="5" spans="1:17">
      <c r="A5" s="299" t="s">
        <v>314</v>
      </c>
      <c r="B5" s="299" t="s">
        <v>315</v>
      </c>
      <c r="C5" s="299" t="s">
        <v>316</v>
      </c>
    </row>
    <row r="6" spans="1:17">
      <c r="A6" s="300" t="s">
        <v>317</v>
      </c>
      <c r="B6" s="302"/>
      <c r="C6" s="302"/>
    </row>
    <row r="7" spans="1:17">
      <c r="A7" s="300" t="s">
        <v>318</v>
      </c>
      <c r="B7" s="302" t="s">
        <v>319</v>
      </c>
      <c r="C7" s="302" t="s">
        <v>319</v>
      </c>
    </row>
    <row r="8" spans="1:17">
      <c r="A8" s="300" t="s">
        <v>320</v>
      </c>
      <c r="B8" s="302"/>
      <c r="C8" s="302"/>
    </row>
    <row r="9" spans="1:17">
      <c r="A9" s="300" t="s">
        <v>321</v>
      </c>
      <c r="B9" s="302" t="s">
        <v>319</v>
      </c>
      <c r="C9" s="302" t="s">
        <v>319</v>
      </c>
    </row>
    <row r="10" spans="1:17">
      <c r="A10" s="300" t="s">
        <v>322</v>
      </c>
      <c r="B10" s="302"/>
      <c r="C10" s="302"/>
    </row>
    <row r="11" spans="1:17">
      <c r="A11" s="300" t="s">
        <v>323</v>
      </c>
      <c r="B11" s="302"/>
      <c r="C11" s="302"/>
    </row>
    <row r="12" spans="1:17">
      <c r="A12" s="300" t="s">
        <v>324</v>
      </c>
      <c r="B12" s="302"/>
      <c r="C12" s="302"/>
    </row>
    <row r="14" spans="1:17" ht="60" customHeight="1">
      <c r="A14" s="684" t="s">
        <v>325</v>
      </c>
      <c r="B14" s="684"/>
      <c r="C14" s="684"/>
      <c r="D14" s="301"/>
      <c r="E14" s="301"/>
      <c r="F14" s="301"/>
      <c r="G14" s="301"/>
      <c r="H14" s="301"/>
      <c r="I14" s="301"/>
      <c r="J14" s="301"/>
      <c r="K14" s="301"/>
      <c r="L14" s="301"/>
      <c r="M14" s="301"/>
      <c r="N14" s="301"/>
      <c r="O14" s="301"/>
      <c r="P14" s="301"/>
      <c r="Q14" s="301"/>
    </row>
    <row r="17" spans="1:1">
      <c r="A17" s="298" t="s">
        <v>326</v>
      </c>
    </row>
  </sheetData>
  <mergeCells count="1">
    <mergeCell ref="A14:C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BC502-F7D0-46F2-8F15-8726FD891701}">
  <sheetPr>
    <tabColor theme="4" tint="0.39997558519241921"/>
  </sheetPr>
  <dimension ref="A1:L59"/>
  <sheetViews>
    <sheetView zoomScaleNormal="100" workbookViewId="0">
      <pane ySplit="3" topLeftCell="A4" activePane="bottomLeft" state="frozen"/>
      <selection pane="bottomLeft" activeCell="H2" sqref="H2"/>
    </sheetView>
  </sheetViews>
  <sheetFormatPr defaultRowHeight="15"/>
  <cols>
    <col min="1" max="1" width="4.7109375" style="584" customWidth="1"/>
    <col min="2" max="2" width="61.140625" style="584" bestFit="1" customWidth="1"/>
    <col min="3" max="7" width="12.7109375" style="584" customWidth="1"/>
    <col min="8" max="8" width="26" style="584" bestFit="1" customWidth="1"/>
    <col min="9" max="10" width="9.140625" style="584"/>
    <col min="11" max="11" width="11.5703125" style="584" bestFit="1" customWidth="1"/>
    <col min="12" max="12" width="12.5703125" style="584" bestFit="1" customWidth="1"/>
    <col min="13" max="16384" width="9.140625" style="584"/>
  </cols>
  <sheetData>
    <row r="1" spans="1:8" ht="18.75">
      <c r="A1" s="795" t="s">
        <v>327</v>
      </c>
      <c r="B1" s="795"/>
      <c r="C1" s="795"/>
      <c r="D1" s="795"/>
      <c r="E1" s="795"/>
      <c r="F1" s="795"/>
      <c r="G1" s="795"/>
    </row>
    <row r="2" spans="1:8" ht="50.1" customHeight="1" thickBot="1">
      <c r="A2" s="796" t="s">
        <v>1659</v>
      </c>
      <c r="B2" s="796"/>
      <c r="C2" s="796"/>
      <c r="D2" s="796"/>
      <c r="E2" s="796"/>
      <c r="F2" s="796"/>
      <c r="G2" s="796"/>
    </row>
    <row r="3" spans="1:8" ht="30.75" thickBot="1">
      <c r="A3" s="585"/>
      <c r="B3" s="669"/>
      <c r="C3" s="637" t="s">
        <v>87</v>
      </c>
      <c r="D3" s="638" t="s">
        <v>328</v>
      </c>
      <c r="E3" s="638" t="s">
        <v>329</v>
      </c>
      <c r="F3" s="638" t="s">
        <v>330</v>
      </c>
      <c r="G3" s="639" t="s">
        <v>331</v>
      </c>
    </row>
    <row r="4" spans="1:8">
      <c r="A4" s="586" t="s">
        <v>332</v>
      </c>
      <c r="B4" s="660"/>
      <c r="C4" s="587"/>
      <c r="D4" s="660"/>
      <c r="E4" s="660"/>
      <c r="F4" s="660"/>
      <c r="G4" s="588"/>
    </row>
    <row r="5" spans="1:8">
      <c r="A5" s="589">
        <v>1</v>
      </c>
      <c r="B5" s="661" t="s">
        <v>333</v>
      </c>
      <c r="C5" s="590">
        <v>546439</v>
      </c>
      <c r="D5" s="597">
        <v>31560</v>
      </c>
      <c r="E5" s="597">
        <v>0</v>
      </c>
      <c r="F5" s="597">
        <v>0</v>
      </c>
      <c r="G5" s="592">
        <v>577999</v>
      </c>
    </row>
    <row r="6" spans="1:8">
      <c r="A6" s="589">
        <v>2</v>
      </c>
      <c r="B6" s="661" t="s">
        <v>334</v>
      </c>
      <c r="C6" s="590">
        <v>133639</v>
      </c>
      <c r="D6" s="597">
        <v>31638</v>
      </c>
      <c r="E6" s="597">
        <v>0</v>
      </c>
      <c r="F6" s="597">
        <v>0</v>
      </c>
      <c r="G6" s="592">
        <v>165277</v>
      </c>
    </row>
    <row r="7" spans="1:8">
      <c r="A7" s="589">
        <v>3</v>
      </c>
      <c r="B7" s="661" t="s">
        <v>335</v>
      </c>
      <c r="C7" s="590">
        <v>4247601</v>
      </c>
      <c r="D7" s="597">
        <v>13694</v>
      </c>
      <c r="E7" s="597">
        <v>0</v>
      </c>
      <c r="F7" s="597">
        <v>0</v>
      </c>
      <c r="G7" s="592">
        <v>4261295</v>
      </c>
    </row>
    <row r="8" spans="1:8">
      <c r="A8" s="589">
        <v>4</v>
      </c>
      <c r="B8" s="661" t="s">
        <v>336</v>
      </c>
      <c r="C8" s="590">
        <v>244580</v>
      </c>
      <c r="D8" s="597">
        <v>41853</v>
      </c>
      <c r="E8" s="597">
        <v>0</v>
      </c>
      <c r="F8" s="597">
        <v>0</v>
      </c>
      <c r="G8" s="592">
        <v>286433</v>
      </c>
    </row>
    <row r="9" spans="1:8">
      <c r="A9" s="589">
        <v>5</v>
      </c>
      <c r="B9" s="661" t="s">
        <v>337</v>
      </c>
      <c r="C9" s="590">
        <v>300173</v>
      </c>
      <c r="D9" s="597">
        <v>16169</v>
      </c>
      <c r="E9" s="597">
        <v>0</v>
      </c>
      <c r="F9" s="597">
        <v>0</v>
      </c>
      <c r="G9" s="592">
        <v>316342</v>
      </c>
    </row>
    <row r="10" spans="1:8">
      <c r="A10" s="589">
        <v>6</v>
      </c>
      <c r="B10" s="661" t="s">
        <v>338</v>
      </c>
      <c r="C10" s="590">
        <v>492768</v>
      </c>
      <c r="D10" s="597">
        <v>7689</v>
      </c>
      <c r="E10" s="597">
        <v>0</v>
      </c>
      <c r="F10" s="597">
        <v>0</v>
      </c>
      <c r="G10" s="592">
        <v>500457</v>
      </c>
    </row>
    <row r="11" spans="1:8">
      <c r="A11" s="589">
        <v>7</v>
      </c>
      <c r="B11" s="661" t="s">
        <v>339</v>
      </c>
      <c r="C11" s="590">
        <v>0</v>
      </c>
      <c r="D11" s="597">
        <v>0</v>
      </c>
      <c r="E11" s="597">
        <v>0</v>
      </c>
      <c r="F11" s="597">
        <v>0</v>
      </c>
      <c r="G11" s="592">
        <v>0</v>
      </c>
    </row>
    <row r="12" spans="1:8">
      <c r="A12" s="589">
        <v>8</v>
      </c>
      <c r="B12" s="661" t="s">
        <v>340</v>
      </c>
      <c r="C12" s="590">
        <v>7250020</v>
      </c>
      <c r="D12" s="597">
        <v>149348</v>
      </c>
      <c r="E12" s="597">
        <v>0</v>
      </c>
      <c r="F12" s="597">
        <v>0</v>
      </c>
      <c r="G12" s="592">
        <v>7399368</v>
      </c>
    </row>
    <row r="13" spans="1:8">
      <c r="A13" s="589"/>
      <c r="B13" s="593" t="s">
        <v>341</v>
      </c>
      <c r="C13" s="594">
        <v>13215220</v>
      </c>
      <c r="D13" s="595">
        <v>291951</v>
      </c>
      <c r="E13" s="595">
        <v>0</v>
      </c>
      <c r="F13" s="595">
        <v>0</v>
      </c>
      <c r="G13" s="596">
        <v>13507171</v>
      </c>
      <c r="H13" s="591"/>
    </row>
    <row r="14" spans="1:8">
      <c r="A14" s="589">
        <v>9</v>
      </c>
      <c r="B14" s="661" t="s">
        <v>342</v>
      </c>
      <c r="C14" s="590">
        <v>5681571</v>
      </c>
      <c r="D14" s="597">
        <v>4652.6000000000058</v>
      </c>
      <c r="E14" s="597">
        <v>0</v>
      </c>
      <c r="F14" s="597">
        <v>0</v>
      </c>
      <c r="G14" s="592">
        <v>5686223.5999999996</v>
      </c>
    </row>
    <row r="15" spans="1:8">
      <c r="A15" s="589">
        <v>10</v>
      </c>
      <c r="B15" s="661" t="s">
        <v>343</v>
      </c>
      <c r="C15" s="590">
        <v>3470255</v>
      </c>
      <c r="D15" s="597">
        <v>1411717</v>
      </c>
      <c r="E15" s="597">
        <v>0</v>
      </c>
      <c r="F15" s="597">
        <v>0</v>
      </c>
      <c r="G15" s="592">
        <v>4881972</v>
      </c>
    </row>
    <row r="16" spans="1:8">
      <c r="A16" s="589">
        <v>11</v>
      </c>
      <c r="B16" s="661" t="s">
        <v>344</v>
      </c>
      <c r="C16" s="590">
        <v>5823352</v>
      </c>
      <c r="D16" s="662">
        <v>70661.600000000006</v>
      </c>
      <c r="E16" s="597">
        <v>0</v>
      </c>
      <c r="F16" s="597">
        <v>0</v>
      </c>
      <c r="G16" s="635">
        <v>5894013.5999999996</v>
      </c>
    </row>
    <row r="17" spans="1:8">
      <c r="A17" s="589"/>
      <c r="B17" s="661" t="s">
        <v>345</v>
      </c>
      <c r="C17" s="590">
        <v>14975178</v>
      </c>
      <c r="D17" s="597">
        <v>1487031.2000000002</v>
      </c>
      <c r="E17" s="597">
        <v>0</v>
      </c>
      <c r="F17" s="597">
        <v>0</v>
      </c>
      <c r="G17" s="592">
        <v>16462209.199999999</v>
      </c>
    </row>
    <row r="18" spans="1:8">
      <c r="A18" s="589"/>
      <c r="B18" s="593" t="s">
        <v>346</v>
      </c>
      <c r="C18" s="598">
        <v>0.88247498627395282</v>
      </c>
      <c r="D18" s="599">
        <v>0.19633145558748194</v>
      </c>
      <c r="E18" s="600" t="s">
        <v>72</v>
      </c>
      <c r="F18" s="600" t="s">
        <v>72</v>
      </c>
      <c r="G18" s="601">
        <v>0.82049564769229155</v>
      </c>
    </row>
    <row r="19" spans="1:8">
      <c r="A19" s="589"/>
      <c r="B19" s="661"/>
      <c r="C19" s="589"/>
      <c r="D19" s="661"/>
      <c r="E19" s="661"/>
      <c r="F19" s="661"/>
      <c r="G19" s="592"/>
    </row>
    <row r="20" spans="1:8">
      <c r="A20" s="586" t="s">
        <v>347</v>
      </c>
      <c r="B20" s="660"/>
      <c r="C20" s="587"/>
      <c r="D20" s="660"/>
      <c r="E20" s="660"/>
      <c r="F20" s="660"/>
      <c r="G20" s="588"/>
    </row>
    <row r="21" spans="1:8">
      <c r="A21" s="589">
        <v>12</v>
      </c>
      <c r="B21" s="661" t="s">
        <v>348</v>
      </c>
      <c r="C21" s="629">
        <v>21802698</v>
      </c>
      <c r="D21" s="662">
        <v>299967</v>
      </c>
      <c r="E21" s="597">
        <v>0</v>
      </c>
      <c r="F21" s="597">
        <v>0</v>
      </c>
      <c r="G21" s="592">
        <v>22102665</v>
      </c>
    </row>
    <row r="22" spans="1:8">
      <c r="A22" s="589">
        <v>13</v>
      </c>
      <c r="B22" s="661" t="s">
        <v>349</v>
      </c>
      <c r="C22" s="629">
        <v>2442464</v>
      </c>
      <c r="D22" s="662">
        <v>19784</v>
      </c>
      <c r="E22" s="597">
        <v>0</v>
      </c>
      <c r="F22" s="597">
        <v>0</v>
      </c>
      <c r="G22" s="592">
        <v>2462248</v>
      </c>
    </row>
    <row r="23" spans="1:8">
      <c r="A23" s="589"/>
      <c r="B23" s="593" t="s">
        <v>350</v>
      </c>
      <c r="C23" s="598">
        <v>2.1073728177059508</v>
      </c>
      <c r="D23" s="602">
        <v>4.2455605981342162</v>
      </c>
      <c r="E23" s="600" t="s">
        <v>72</v>
      </c>
      <c r="F23" s="600" t="s">
        <v>72</v>
      </c>
      <c r="G23" s="601">
        <v>2.1212789147358744</v>
      </c>
      <c r="H23" s="603"/>
    </row>
    <row r="24" spans="1:8">
      <c r="A24" s="589"/>
      <c r="B24" s="661"/>
      <c r="C24" s="589"/>
      <c r="D24" s="661"/>
      <c r="E24" s="661"/>
      <c r="F24" s="661"/>
      <c r="G24" s="604"/>
      <c r="H24" s="605"/>
    </row>
    <row r="25" spans="1:8">
      <c r="A25" s="586" t="s">
        <v>351</v>
      </c>
      <c r="B25" s="660"/>
      <c r="C25" s="587"/>
      <c r="D25" s="660"/>
      <c r="E25" s="660"/>
      <c r="F25" s="660"/>
      <c r="G25" s="588"/>
      <c r="H25" s="605"/>
    </row>
    <row r="26" spans="1:8">
      <c r="A26" s="589"/>
      <c r="B26" s="632" t="s">
        <v>1627</v>
      </c>
      <c r="C26" s="630">
        <v>1.1260344283874901</v>
      </c>
      <c r="D26" s="633">
        <v>0.19435379365722458</v>
      </c>
      <c r="E26" s="600" t="s">
        <v>72</v>
      </c>
      <c r="F26" s="600" t="s">
        <v>72</v>
      </c>
      <c r="G26" s="601">
        <v>1.0203152027775066</v>
      </c>
      <c r="H26" s="605"/>
    </row>
    <row r="27" spans="1:8">
      <c r="A27" s="589"/>
      <c r="B27" s="661"/>
      <c r="C27" s="589"/>
      <c r="D27" s="661"/>
      <c r="E27" s="661"/>
      <c r="F27" s="661"/>
      <c r="G27" s="604"/>
      <c r="H27" s="605"/>
    </row>
    <row r="28" spans="1:8">
      <c r="A28" s="586" t="s">
        <v>352</v>
      </c>
      <c r="B28" s="660"/>
      <c r="C28" s="587"/>
      <c r="D28" s="660"/>
      <c r="E28" s="660"/>
      <c r="F28" s="660"/>
      <c r="G28" s="588"/>
      <c r="H28" s="605"/>
    </row>
    <row r="29" spans="1:8">
      <c r="A29" s="589">
        <v>14</v>
      </c>
      <c r="B29" s="661" t="s">
        <v>353</v>
      </c>
      <c r="C29" s="590">
        <v>13215219</v>
      </c>
      <c r="D29" s="597">
        <v>291951</v>
      </c>
      <c r="E29" s="597">
        <v>0</v>
      </c>
      <c r="F29" s="597">
        <v>0</v>
      </c>
      <c r="G29" s="592">
        <v>13507170</v>
      </c>
      <c r="H29" s="605"/>
    </row>
    <row r="30" spans="1:8">
      <c r="A30" s="589">
        <v>15</v>
      </c>
      <c r="B30" s="661" t="s">
        <v>354</v>
      </c>
      <c r="C30" s="590">
        <v>18893222</v>
      </c>
      <c r="D30" s="597">
        <v>1624796</v>
      </c>
      <c r="E30" s="597">
        <v>0</v>
      </c>
      <c r="F30" s="597">
        <v>0</v>
      </c>
      <c r="G30" s="592">
        <v>20518018</v>
      </c>
      <c r="H30" s="605"/>
    </row>
    <row r="31" spans="1:8">
      <c r="A31" s="589"/>
      <c r="B31" s="593" t="s">
        <v>355</v>
      </c>
      <c r="C31" s="630">
        <v>0.8669267272449126</v>
      </c>
      <c r="D31" s="602">
        <v>0.1907584496000849</v>
      </c>
      <c r="E31" s="600" t="s">
        <v>72</v>
      </c>
      <c r="F31" s="600" t="s">
        <v>72</v>
      </c>
      <c r="G31" s="601">
        <v>0.80027668119406947</v>
      </c>
      <c r="H31" s="605"/>
    </row>
    <row r="32" spans="1:8">
      <c r="A32" s="589"/>
      <c r="B32" s="612"/>
      <c r="C32" s="652"/>
      <c r="D32" s="613"/>
      <c r="E32" s="614"/>
      <c r="F32" s="614"/>
      <c r="G32" s="615"/>
      <c r="H32" s="605"/>
    </row>
    <row r="33" spans="1:8">
      <c r="A33" s="586" t="s">
        <v>356</v>
      </c>
      <c r="B33" s="660"/>
      <c r="C33" s="587"/>
      <c r="D33" s="660"/>
      <c r="E33" s="660"/>
      <c r="F33" s="660"/>
      <c r="G33" s="588"/>
      <c r="H33" s="605"/>
    </row>
    <row r="34" spans="1:8">
      <c r="A34" s="589">
        <v>16</v>
      </c>
      <c r="B34" s="661" t="s">
        <v>333</v>
      </c>
      <c r="C34" s="629">
        <v>677329</v>
      </c>
      <c r="D34" s="597">
        <v>40950</v>
      </c>
      <c r="E34" s="597">
        <v>0</v>
      </c>
      <c r="F34" s="597">
        <v>0</v>
      </c>
      <c r="G34" s="592">
        <v>718279</v>
      </c>
      <c r="H34" s="605"/>
    </row>
    <row r="35" spans="1:8">
      <c r="A35" s="589">
        <v>17</v>
      </c>
      <c r="B35" s="661" t="s">
        <v>334</v>
      </c>
      <c r="C35" s="629">
        <v>187838</v>
      </c>
      <c r="D35" s="597">
        <v>44292</v>
      </c>
      <c r="E35" s="597">
        <v>0</v>
      </c>
      <c r="F35" s="597">
        <v>0</v>
      </c>
      <c r="G35" s="592">
        <v>232130</v>
      </c>
      <c r="H35" s="605"/>
    </row>
    <row r="36" spans="1:8">
      <c r="A36" s="589">
        <v>18</v>
      </c>
      <c r="B36" s="661" t="s">
        <v>335</v>
      </c>
      <c r="C36" s="629">
        <v>5395135</v>
      </c>
      <c r="D36" s="597">
        <v>17598</v>
      </c>
      <c r="E36" s="597">
        <v>0</v>
      </c>
      <c r="F36" s="597">
        <v>0</v>
      </c>
      <c r="G36" s="592">
        <v>5412733</v>
      </c>
      <c r="H36" s="605"/>
    </row>
    <row r="37" spans="1:8">
      <c r="A37" s="589">
        <v>19</v>
      </c>
      <c r="B37" s="661" t="s">
        <v>357</v>
      </c>
      <c r="C37" s="629">
        <v>347831</v>
      </c>
      <c r="D37" s="597">
        <v>58289</v>
      </c>
      <c r="E37" s="597">
        <v>0</v>
      </c>
      <c r="F37" s="597">
        <v>0</v>
      </c>
      <c r="G37" s="592">
        <v>406120</v>
      </c>
      <c r="H37" s="605"/>
    </row>
    <row r="38" spans="1:8">
      <c r="A38" s="589">
        <v>20</v>
      </c>
      <c r="B38" s="661" t="s">
        <v>358</v>
      </c>
      <c r="C38" s="629">
        <v>22530</v>
      </c>
      <c r="D38" s="597">
        <v>270</v>
      </c>
      <c r="E38" s="597">
        <v>0</v>
      </c>
      <c r="F38" s="597">
        <v>0</v>
      </c>
      <c r="G38" s="592">
        <v>22800</v>
      </c>
      <c r="H38" s="605"/>
    </row>
    <row r="39" spans="1:8">
      <c r="A39" s="589">
        <v>21</v>
      </c>
      <c r="B39" s="661" t="s">
        <v>359</v>
      </c>
      <c r="C39" s="629">
        <v>366116</v>
      </c>
      <c r="D39" s="597">
        <v>20677</v>
      </c>
      <c r="E39" s="597">
        <v>0</v>
      </c>
      <c r="F39" s="597">
        <v>0</v>
      </c>
      <c r="G39" s="592">
        <v>386793</v>
      </c>
      <c r="H39" s="605"/>
    </row>
    <row r="40" spans="1:8">
      <c r="A40" s="589">
        <v>22</v>
      </c>
      <c r="B40" s="661" t="s">
        <v>360</v>
      </c>
      <c r="C40" s="629">
        <v>626030</v>
      </c>
      <c r="D40" s="597">
        <v>10284</v>
      </c>
      <c r="E40" s="597">
        <v>0</v>
      </c>
      <c r="F40" s="597">
        <v>0</v>
      </c>
      <c r="G40" s="592">
        <v>636314</v>
      </c>
      <c r="H40" s="605"/>
    </row>
    <row r="41" spans="1:8">
      <c r="A41" s="589">
        <v>23</v>
      </c>
      <c r="B41" s="661" t="s">
        <v>361</v>
      </c>
      <c r="C41" s="629">
        <v>9050313</v>
      </c>
      <c r="D41" s="597">
        <v>184183</v>
      </c>
      <c r="E41" s="597">
        <v>0</v>
      </c>
      <c r="F41" s="597">
        <v>0</v>
      </c>
      <c r="G41" s="592">
        <v>9234496</v>
      </c>
      <c r="H41" s="605"/>
    </row>
    <row r="42" spans="1:8">
      <c r="A42" s="589">
        <v>24</v>
      </c>
      <c r="B42" s="661" t="s">
        <v>362</v>
      </c>
      <c r="C42" s="629">
        <v>5130476</v>
      </c>
      <c r="D42" s="597">
        <v>58812</v>
      </c>
      <c r="E42" s="597">
        <v>0</v>
      </c>
      <c r="F42" s="597">
        <v>0</v>
      </c>
      <c r="G42" s="592">
        <v>5189288</v>
      </c>
      <c r="H42" s="605"/>
    </row>
    <row r="43" spans="1:8">
      <c r="A43" s="589">
        <v>25</v>
      </c>
      <c r="B43" s="661" t="s">
        <v>363</v>
      </c>
      <c r="C43" s="590">
        <v>1998890</v>
      </c>
      <c r="D43" s="597">
        <v>52631</v>
      </c>
      <c r="E43" s="597">
        <v>0</v>
      </c>
      <c r="F43" s="597">
        <v>0</v>
      </c>
      <c r="G43" s="592">
        <v>2051521</v>
      </c>
      <c r="H43" s="605"/>
    </row>
    <row r="44" spans="1:8">
      <c r="A44" s="589">
        <v>26</v>
      </c>
      <c r="B44" s="661" t="s">
        <v>364</v>
      </c>
      <c r="C44" s="590">
        <v>0</v>
      </c>
      <c r="D44" s="597">
        <v>0</v>
      </c>
      <c r="E44" s="597">
        <v>0</v>
      </c>
      <c r="F44" s="597">
        <v>0</v>
      </c>
      <c r="G44" s="592">
        <v>0</v>
      </c>
      <c r="H44" s="605"/>
    </row>
    <row r="45" spans="1:8">
      <c r="A45" s="589"/>
      <c r="B45" s="593" t="s">
        <v>365</v>
      </c>
      <c r="C45" s="594">
        <v>23802488</v>
      </c>
      <c r="D45" s="595">
        <v>487986</v>
      </c>
      <c r="E45" s="600" t="s">
        <v>72</v>
      </c>
      <c r="F45" s="600" t="s">
        <v>72</v>
      </c>
      <c r="G45" s="596">
        <v>24290474</v>
      </c>
      <c r="H45" s="605"/>
    </row>
    <row r="46" spans="1:8">
      <c r="A46" s="589">
        <v>27</v>
      </c>
      <c r="B46" s="661" t="s">
        <v>342</v>
      </c>
      <c r="C46" s="590">
        <v>11725184</v>
      </c>
      <c r="D46" s="597">
        <v>67422</v>
      </c>
      <c r="E46" s="597">
        <v>0</v>
      </c>
      <c r="F46" s="597">
        <v>0</v>
      </c>
      <c r="G46" s="592">
        <v>11792606</v>
      </c>
      <c r="H46" s="605"/>
    </row>
    <row r="47" spans="1:8">
      <c r="A47" s="589">
        <v>28</v>
      </c>
      <c r="B47" s="661" t="s">
        <v>343</v>
      </c>
      <c r="C47" s="590">
        <v>3544908</v>
      </c>
      <c r="D47" s="597">
        <v>1441778</v>
      </c>
      <c r="E47" s="597">
        <v>0</v>
      </c>
      <c r="F47" s="597">
        <v>0</v>
      </c>
      <c r="G47" s="592">
        <v>4986686</v>
      </c>
      <c r="H47" s="605"/>
    </row>
    <row r="48" spans="1:8">
      <c r="A48" s="589"/>
      <c r="B48" s="661" t="s">
        <v>366</v>
      </c>
      <c r="C48" s="590">
        <v>15270092</v>
      </c>
      <c r="D48" s="597">
        <v>1509200</v>
      </c>
      <c r="E48" s="663" t="s">
        <v>72</v>
      </c>
      <c r="F48" s="663" t="s">
        <v>72</v>
      </c>
      <c r="G48" s="592">
        <v>16779292</v>
      </c>
      <c r="H48" s="605"/>
    </row>
    <row r="49" spans="1:12">
      <c r="A49" s="589"/>
      <c r="B49" s="593" t="s">
        <v>367</v>
      </c>
      <c r="C49" s="606">
        <v>1.5587651993190348</v>
      </c>
      <c r="D49" s="602">
        <v>0.32334084283063874</v>
      </c>
      <c r="E49" s="600" t="s">
        <v>72</v>
      </c>
      <c r="F49" s="600" t="s">
        <v>72</v>
      </c>
      <c r="G49" s="601">
        <v>1.4476459435833169</v>
      </c>
      <c r="H49" s="605"/>
    </row>
    <row r="50" spans="1:12">
      <c r="A50" s="589"/>
      <c r="B50" s="661"/>
      <c r="C50" s="651"/>
      <c r="D50" s="661"/>
      <c r="E50" s="661"/>
      <c r="F50" s="661"/>
      <c r="G50" s="604"/>
      <c r="H50" s="605"/>
    </row>
    <row r="51" spans="1:12" ht="15" customHeight="1">
      <c r="A51" s="586" t="s">
        <v>368</v>
      </c>
      <c r="B51" s="660"/>
      <c r="C51" s="587"/>
      <c r="D51" s="660"/>
      <c r="E51" s="660"/>
      <c r="F51" s="660"/>
      <c r="G51" s="588"/>
      <c r="H51" s="605"/>
      <c r="J51" s="607"/>
    </row>
    <row r="52" spans="1:12">
      <c r="A52" s="589">
        <v>29</v>
      </c>
      <c r="B52" s="661" t="s">
        <v>369</v>
      </c>
      <c r="C52" s="629">
        <v>327148</v>
      </c>
      <c r="D52" s="597">
        <v>58019</v>
      </c>
      <c r="E52" s="597">
        <v>0</v>
      </c>
      <c r="F52" s="597">
        <v>0</v>
      </c>
      <c r="G52" s="592">
        <v>385167</v>
      </c>
      <c r="H52" s="605"/>
      <c r="J52" s="607"/>
    </row>
    <row r="53" spans="1:12" ht="17.25">
      <c r="A53" s="589">
        <v>30</v>
      </c>
      <c r="B53" s="664" t="s">
        <v>1630</v>
      </c>
      <c r="C53" s="629">
        <v>0</v>
      </c>
      <c r="D53" s="597">
        <v>0</v>
      </c>
      <c r="E53" s="597">
        <v>0</v>
      </c>
      <c r="F53" s="597">
        <v>0</v>
      </c>
      <c r="G53" s="592">
        <v>0</v>
      </c>
      <c r="H53" s="605"/>
      <c r="J53" s="607"/>
    </row>
    <row r="54" spans="1:12">
      <c r="A54" s="589">
        <v>31</v>
      </c>
      <c r="B54" s="661" t="s">
        <v>339</v>
      </c>
      <c r="C54" s="629">
        <v>0</v>
      </c>
      <c r="D54" s="597">
        <v>0</v>
      </c>
      <c r="E54" s="597">
        <v>0</v>
      </c>
      <c r="F54" s="597">
        <v>0</v>
      </c>
      <c r="G54" s="592">
        <v>0</v>
      </c>
      <c r="H54" s="605"/>
      <c r="J54" s="607"/>
    </row>
    <row r="55" spans="1:12">
      <c r="A55" s="589">
        <v>32</v>
      </c>
      <c r="B55" s="661" t="s">
        <v>370</v>
      </c>
      <c r="C55" s="629">
        <v>781888</v>
      </c>
      <c r="D55" s="597">
        <v>17252</v>
      </c>
      <c r="E55" s="597">
        <v>0</v>
      </c>
      <c r="F55" s="597">
        <v>0</v>
      </c>
      <c r="G55" s="592">
        <v>799140</v>
      </c>
      <c r="H55" s="605"/>
      <c r="J55" s="607"/>
    </row>
    <row r="56" spans="1:12">
      <c r="A56" s="589"/>
      <c r="B56" s="593" t="s">
        <v>371</v>
      </c>
      <c r="C56" s="594">
        <v>21897958</v>
      </c>
      <c r="D56" s="595">
        <v>479395</v>
      </c>
      <c r="E56" s="600" t="s">
        <v>72</v>
      </c>
      <c r="F56" s="600" t="s">
        <v>72</v>
      </c>
      <c r="G56" s="596">
        <v>22377353</v>
      </c>
      <c r="H56" s="605"/>
      <c r="J56" s="607"/>
    </row>
    <row r="57" spans="1:12" ht="15.75" thickBot="1">
      <c r="A57" s="608"/>
      <c r="B57" s="609" t="s">
        <v>372</v>
      </c>
      <c r="C57" s="665">
        <v>1.43404230963376</v>
      </c>
      <c r="D57" s="666">
        <v>0.31764842300556584</v>
      </c>
      <c r="E57" s="667" t="s">
        <v>72</v>
      </c>
      <c r="F57" s="667" t="s">
        <v>72</v>
      </c>
      <c r="G57" s="668">
        <v>1.333629154317119</v>
      </c>
      <c r="H57" s="605"/>
      <c r="J57" s="607"/>
    </row>
    <row r="58" spans="1:12">
      <c r="J58" s="607"/>
      <c r="K58" s="610"/>
      <c r="L58" s="611"/>
    </row>
    <row r="59" spans="1:12" ht="17.25">
      <c r="A59" s="631" t="s">
        <v>1631</v>
      </c>
      <c r="B59" s="584" t="s">
        <v>1632</v>
      </c>
    </row>
  </sheetData>
  <mergeCells count="2">
    <mergeCell ref="A1:G1"/>
    <mergeCell ref="A2:G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9D9D-7B9C-4B86-9C53-3526C1C5208E}">
  <sheetPr>
    <tabColor theme="4" tint="0.39997558519241921"/>
  </sheetPr>
  <dimension ref="B1:C14"/>
  <sheetViews>
    <sheetView workbookViewId="0">
      <selection activeCell="E1" sqref="E1"/>
    </sheetView>
  </sheetViews>
  <sheetFormatPr defaultRowHeight="15"/>
  <cols>
    <col min="1" max="1" width="1.7109375" customWidth="1"/>
    <col min="2" max="2" width="45.7109375" customWidth="1"/>
    <col min="3" max="3" width="20.7109375" customWidth="1"/>
  </cols>
  <sheetData>
    <row r="1" spans="2:3" ht="18.75">
      <c r="B1" s="797" t="s">
        <v>373</v>
      </c>
      <c r="C1" s="797"/>
    </row>
    <row r="3" spans="2:3" ht="50.1" customHeight="1">
      <c r="B3" s="684" t="s">
        <v>1652</v>
      </c>
      <c r="C3" s="684"/>
    </row>
    <row r="5" spans="2:3" ht="30">
      <c r="B5" s="459" t="s">
        <v>137</v>
      </c>
      <c r="C5" s="459" t="s">
        <v>374</v>
      </c>
    </row>
    <row r="6" spans="2:3">
      <c r="B6" s="649" t="s">
        <v>33</v>
      </c>
      <c r="C6" s="517" t="s">
        <v>72</v>
      </c>
    </row>
    <row r="7" spans="2:3">
      <c r="B7" s="649" t="s">
        <v>34</v>
      </c>
      <c r="C7" s="517" t="s">
        <v>72</v>
      </c>
    </row>
    <row r="8" spans="2:3">
      <c r="B8" s="649" t="s">
        <v>38</v>
      </c>
      <c r="C8" s="517" t="s">
        <v>72</v>
      </c>
    </row>
    <row r="9" spans="2:3" ht="17.25">
      <c r="B9" s="649" t="s">
        <v>42</v>
      </c>
      <c r="C9" s="648">
        <v>1</v>
      </c>
    </row>
    <row r="10" spans="2:3">
      <c r="B10" s="649" t="s">
        <v>44</v>
      </c>
      <c r="C10" s="517" t="s">
        <v>72</v>
      </c>
    </row>
    <row r="11" spans="2:3">
      <c r="B11" s="649" t="s">
        <v>88</v>
      </c>
      <c r="C11" s="517" t="s">
        <v>72</v>
      </c>
    </row>
    <row r="13" spans="2:3" ht="80.099999999999994" customHeight="1">
      <c r="B13" s="684" t="s">
        <v>1653</v>
      </c>
      <c r="C13" s="684"/>
    </row>
    <row r="14" spans="2:3">
      <c r="B14" s="798" t="s">
        <v>1654</v>
      </c>
      <c r="C14" s="798"/>
    </row>
  </sheetData>
  <mergeCells count="4">
    <mergeCell ref="B1:C1"/>
    <mergeCell ref="B3:C3"/>
    <mergeCell ref="B13:C13"/>
    <mergeCell ref="B14:C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E43C8-450B-4F70-8E54-C894E9DDA228}">
  <dimension ref="A1:A39"/>
  <sheetViews>
    <sheetView workbookViewId="0">
      <selection activeCell="I7" sqref="I7"/>
    </sheetView>
  </sheetViews>
  <sheetFormatPr defaultRowHeight="15"/>
  <cols>
    <col min="1" max="1" width="51.85546875" bestFit="1" customWidth="1"/>
    <col min="3" max="3" width="7.42578125" bestFit="1" customWidth="1"/>
  </cols>
  <sheetData>
    <row r="1" spans="1:1">
      <c r="A1" s="315" t="s">
        <v>375</v>
      </c>
    </row>
    <row r="2" spans="1:1">
      <c r="A2" s="138" t="s">
        <v>87</v>
      </c>
    </row>
    <row r="3" spans="1:1">
      <c r="A3" s="138" t="s">
        <v>376</v>
      </c>
    </row>
    <row r="4" spans="1:1">
      <c r="A4" s="138" t="s">
        <v>377</v>
      </c>
    </row>
    <row r="5" spans="1:1">
      <c r="A5" s="138" t="s">
        <v>378</v>
      </c>
    </row>
    <row r="7" spans="1:1">
      <c r="A7" s="315" t="s">
        <v>137</v>
      </c>
    </row>
    <row r="8" spans="1:1">
      <c r="A8" s="138" t="s">
        <v>33</v>
      </c>
    </row>
    <row r="9" spans="1:1">
      <c r="A9" s="138" t="s">
        <v>43</v>
      </c>
    </row>
    <row r="10" spans="1:1">
      <c r="A10" s="138" t="s">
        <v>377</v>
      </c>
    </row>
    <row r="12" spans="1:1">
      <c r="A12" s="315" t="s">
        <v>224</v>
      </c>
    </row>
    <row r="13" spans="1:1">
      <c r="A13" s="138" t="s">
        <v>159</v>
      </c>
    </row>
    <row r="14" spans="1:1">
      <c r="A14" s="138" t="s">
        <v>45</v>
      </c>
    </row>
    <row r="15" spans="1:1">
      <c r="A15" s="138" t="s">
        <v>43</v>
      </c>
    </row>
    <row r="17" spans="1:1">
      <c r="A17" s="315" t="s">
        <v>379</v>
      </c>
    </row>
    <row r="18" spans="1:1">
      <c r="A18" s="316" t="s">
        <v>380</v>
      </c>
    </row>
    <row r="19" spans="1:1">
      <c r="A19" s="316" t="s">
        <v>381</v>
      </c>
    </row>
    <row r="20" spans="1:1">
      <c r="A20" s="316" t="s">
        <v>382</v>
      </c>
    </row>
    <row r="21" spans="1:1">
      <c r="A21" s="316" t="s">
        <v>197</v>
      </c>
    </row>
    <row r="22" spans="1:1">
      <c r="A22" s="316" t="s">
        <v>383</v>
      </c>
    </row>
    <row r="23" spans="1:1">
      <c r="A23" s="316" t="s">
        <v>384</v>
      </c>
    </row>
    <row r="24" spans="1:1">
      <c r="A24" s="316" t="s">
        <v>385</v>
      </c>
    </row>
    <row r="27" spans="1:1">
      <c r="A27" s="317" t="s">
        <v>386</v>
      </c>
    </row>
    <row r="28" spans="1:1">
      <c r="A28" s="318" t="s">
        <v>387</v>
      </c>
    </row>
    <row r="29" spans="1:1">
      <c r="A29" s="318" t="s">
        <v>388</v>
      </c>
    </row>
    <row r="30" spans="1:1">
      <c r="A30" s="318" t="s">
        <v>389</v>
      </c>
    </row>
    <row r="31" spans="1:1">
      <c r="A31" s="318" t="s">
        <v>390</v>
      </c>
    </row>
    <row r="32" spans="1:1">
      <c r="A32" s="318" t="s">
        <v>391</v>
      </c>
    </row>
    <row r="33" spans="1:1">
      <c r="A33" s="318" t="s">
        <v>392</v>
      </c>
    </row>
    <row r="34" spans="1:1">
      <c r="A34" s="318" t="s">
        <v>393</v>
      </c>
    </row>
    <row r="35" spans="1:1">
      <c r="A35" s="318" t="s">
        <v>394</v>
      </c>
    </row>
    <row r="36" spans="1:1">
      <c r="A36" s="318" t="s">
        <v>395</v>
      </c>
    </row>
    <row r="37" spans="1:1">
      <c r="A37" s="318" t="s">
        <v>396</v>
      </c>
    </row>
    <row r="38" spans="1:1">
      <c r="A38" s="318" t="s">
        <v>397</v>
      </c>
    </row>
    <row r="39" spans="1:1">
      <c r="A39" s="318" t="s">
        <v>398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7915-2BA8-44FF-BE31-79E99669CE27}">
  <sheetPr>
    <tabColor rgb="FFFF0000"/>
  </sheetPr>
  <dimension ref="A1:F750"/>
  <sheetViews>
    <sheetView zoomScale="89" zoomScaleNormal="89" workbookViewId="0">
      <pane ySplit="1" topLeftCell="A334" activePane="bottomLeft" state="frozen"/>
      <selection pane="bottomLeft" activeCell="N369" sqref="N369"/>
    </sheetView>
  </sheetViews>
  <sheetFormatPr defaultRowHeight="15"/>
  <cols>
    <col min="1" max="1" width="3" bestFit="1" customWidth="1"/>
    <col min="2" max="2" width="14.5703125" bestFit="1" customWidth="1"/>
    <col min="4" max="4" width="13" bestFit="1" customWidth="1"/>
    <col min="5" max="5" width="24.140625" bestFit="1" customWidth="1"/>
    <col min="6" max="6" width="14.42578125" bestFit="1" customWidth="1"/>
  </cols>
  <sheetData>
    <row r="1" spans="1:5" ht="15.75" thickBot="1">
      <c r="B1" s="182" t="s">
        <v>399</v>
      </c>
      <c r="D1" s="176" t="s">
        <v>400</v>
      </c>
      <c r="E1" s="177" t="s">
        <v>401</v>
      </c>
    </row>
    <row r="2" spans="1:5">
      <c r="A2" s="184" t="s">
        <v>402</v>
      </c>
      <c r="B2" t="s">
        <v>403</v>
      </c>
      <c r="D2" s="178" t="s">
        <v>404</v>
      </c>
      <c r="E2" s="178" t="s">
        <v>405</v>
      </c>
    </row>
    <row r="3" spans="1:5">
      <c r="B3" t="s">
        <v>406</v>
      </c>
      <c r="D3" s="178" t="s">
        <v>407</v>
      </c>
      <c r="E3" s="178" t="s">
        <v>408</v>
      </c>
    </row>
    <row r="4" spans="1:5">
      <c r="B4" t="s">
        <v>409</v>
      </c>
      <c r="D4" s="179" t="s">
        <v>409</v>
      </c>
      <c r="E4" s="178" t="s">
        <v>408</v>
      </c>
    </row>
    <row r="5" spans="1:5">
      <c r="B5" t="s">
        <v>410</v>
      </c>
      <c r="D5" s="178" t="s">
        <v>410</v>
      </c>
      <c r="E5" s="178" t="s">
        <v>408</v>
      </c>
    </row>
    <row r="6" spans="1:5">
      <c r="B6" t="s">
        <v>411</v>
      </c>
      <c r="D6" s="178" t="s">
        <v>412</v>
      </c>
      <c r="E6" s="178" t="s">
        <v>408</v>
      </c>
    </row>
    <row r="7" spans="1:5">
      <c r="B7" s="181" t="s">
        <v>413</v>
      </c>
      <c r="D7" s="179" t="s">
        <v>414</v>
      </c>
      <c r="E7" s="179" t="s">
        <v>408</v>
      </c>
    </row>
    <row r="8" spans="1:5">
      <c r="B8" t="s">
        <v>415</v>
      </c>
      <c r="D8" s="179" t="s">
        <v>416</v>
      </c>
      <c r="E8" s="178" t="s">
        <v>408</v>
      </c>
    </row>
    <row r="9" spans="1:5">
      <c r="B9" t="s">
        <v>417</v>
      </c>
      <c r="D9" s="178" t="s">
        <v>411</v>
      </c>
      <c r="E9" s="178" t="s">
        <v>408</v>
      </c>
    </row>
    <row r="10" spans="1:5">
      <c r="B10" t="s">
        <v>418</v>
      </c>
      <c r="D10" s="178" t="s">
        <v>419</v>
      </c>
      <c r="E10" s="178" t="s">
        <v>408</v>
      </c>
    </row>
    <row r="11" spans="1:5">
      <c r="B11" t="s">
        <v>420</v>
      </c>
      <c r="D11" s="179" t="s">
        <v>421</v>
      </c>
      <c r="E11" s="178" t="s">
        <v>408</v>
      </c>
    </row>
    <row r="12" spans="1:5">
      <c r="B12" t="s">
        <v>422</v>
      </c>
      <c r="D12" s="179" t="s">
        <v>413</v>
      </c>
      <c r="E12" s="179" t="s">
        <v>408</v>
      </c>
    </row>
    <row r="13" spans="1:5">
      <c r="B13" t="s">
        <v>423</v>
      </c>
      <c r="D13" s="178" t="s">
        <v>415</v>
      </c>
      <c r="E13" s="178" t="s">
        <v>408</v>
      </c>
    </row>
    <row r="14" spans="1:5">
      <c r="B14" t="s">
        <v>424</v>
      </c>
      <c r="D14" s="178" t="s">
        <v>425</v>
      </c>
      <c r="E14" s="178" t="s">
        <v>408</v>
      </c>
    </row>
    <row r="15" spans="1:5">
      <c r="B15" t="s">
        <v>426</v>
      </c>
      <c r="D15" s="179" t="s">
        <v>417</v>
      </c>
      <c r="E15" s="179" t="s">
        <v>408</v>
      </c>
    </row>
    <row r="16" spans="1:5">
      <c r="B16" t="s">
        <v>427</v>
      </c>
      <c r="D16" s="179" t="s">
        <v>428</v>
      </c>
      <c r="E16" s="178" t="s">
        <v>408</v>
      </c>
    </row>
    <row r="17" spans="1:5">
      <c r="B17" t="s">
        <v>429</v>
      </c>
      <c r="D17" s="178" t="s">
        <v>430</v>
      </c>
      <c r="E17" s="178" t="s">
        <v>408</v>
      </c>
    </row>
    <row r="18" spans="1:5">
      <c r="B18" s="181" t="s">
        <v>431</v>
      </c>
      <c r="D18" s="178" t="s">
        <v>432</v>
      </c>
      <c r="E18" s="178" t="s">
        <v>408</v>
      </c>
    </row>
    <row r="19" spans="1:5">
      <c r="B19" s="181" t="s">
        <v>433</v>
      </c>
      <c r="D19" s="179" t="s">
        <v>418</v>
      </c>
      <c r="E19" s="178" t="s">
        <v>408</v>
      </c>
    </row>
    <row r="20" spans="1:5">
      <c r="B20" t="s">
        <v>434</v>
      </c>
      <c r="D20" s="178" t="s">
        <v>435</v>
      </c>
      <c r="E20" s="178" t="s">
        <v>405</v>
      </c>
    </row>
    <row r="21" spans="1:5">
      <c r="B21" t="s">
        <v>436</v>
      </c>
      <c r="D21" s="179" t="s">
        <v>437</v>
      </c>
      <c r="E21" s="178" t="s">
        <v>408</v>
      </c>
    </row>
    <row r="22" spans="1:5">
      <c r="B22" t="s">
        <v>438</v>
      </c>
      <c r="D22" s="178" t="s">
        <v>420</v>
      </c>
      <c r="E22" s="178" t="s">
        <v>408</v>
      </c>
    </row>
    <row r="23" spans="1:5">
      <c r="B23" t="s">
        <v>439</v>
      </c>
      <c r="D23" s="179" t="s">
        <v>440</v>
      </c>
      <c r="E23" s="179" t="s">
        <v>408</v>
      </c>
    </row>
    <row r="24" spans="1:5">
      <c r="B24" t="s">
        <v>441</v>
      </c>
      <c r="D24" s="178" t="s">
        <v>422</v>
      </c>
      <c r="E24" s="178" t="s">
        <v>408</v>
      </c>
    </row>
    <row r="25" spans="1:5">
      <c r="B25" t="s">
        <v>442</v>
      </c>
      <c r="D25" s="178" t="s">
        <v>443</v>
      </c>
      <c r="E25" s="178" t="s">
        <v>408</v>
      </c>
    </row>
    <row r="26" spans="1:5">
      <c r="B26" t="s">
        <v>444</v>
      </c>
      <c r="D26" s="179" t="s">
        <v>423</v>
      </c>
      <c r="E26" s="178" t="s">
        <v>408</v>
      </c>
    </row>
    <row r="27" spans="1:5">
      <c r="B27" t="s">
        <v>445</v>
      </c>
      <c r="D27" s="179" t="s">
        <v>446</v>
      </c>
      <c r="E27" s="178" t="s">
        <v>408</v>
      </c>
    </row>
    <row r="28" spans="1:5">
      <c r="B28" t="s">
        <v>447</v>
      </c>
      <c r="D28" s="178" t="s">
        <v>448</v>
      </c>
      <c r="E28" s="178" t="s">
        <v>405</v>
      </c>
    </row>
    <row r="29" spans="1:5">
      <c r="B29" t="s">
        <v>449</v>
      </c>
      <c r="D29" s="178" t="s">
        <v>450</v>
      </c>
      <c r="E29" s="178" t="s">
        <v>408</v>
      </c>
    </row>
    <row r="30" spans="1:5">
      <c r="B30" t="s">
        <v>451</v>
      </c>
      <c r="D30" s="179" t="s">
        <v>424</v>
      </c>
      <c r="E30" s="178" t="s">
        <v>408</v>
      </c>
    </row>
    <row r="31" spans="1:5">
      <c r="B31" t="s">
        <v>452</v>
      </c>
      <c r="D31" s="178" t="s">
        <v>453</v>
      </c>
      <c r="E31" s="178" t="s">
        <v>408</v>
      </c>
    </row>
    <row r="32" spans="1:5">
      <c r="A32" s="184" t="s">
        <v>402</v>
      </c>
      <c r="B32" s="181" t="s">
        <v>454</v>
      </c>
      <c r="D32" s="179" t="s">
        <v>426</v>
      </c>
      <c r="E32" s="178" t="s">
        <v>408</v>
      </c>
    </row>
    <row r="33" spans="2:5">
      <c r="B33" t="s">
        <v>455</v>
      </c>
      <c r="D33" s="179" t="s">
        <v>456</v>
      </c>
      <c r="E33" s="178" t="s">
        <v>408</v>
      </c>
    </row>
    <row r="34" spans="2:5">
      <c r="B34" t="s">
        <v>457</v>
      </c>
      <c r="D34" s="178" t="s">
        <v>427</v>
      </c>
      <c r="E34" s="178" t="s">
        <v>408</v>
      </c>
    </row>
    <row r="35" spans="2:5">
      <c r="B35" s="181" t="s">
        <v>458</v>
      </c>
      <c r="D35" s="179" t="s">
        <v>459</v>
      </c>
      <c r="E35" s="178" t="s">
        <v>405</v>
      </c>
    </row>
    <row r="36" spans="2:5">
      <c r="B36" t="s">
        <v>460</v>
      </c>
      <c r="D36" s="178" t="s">
        <v>461</v>
      </c>
      <c r="E36" s="178" t="s">
        <v>408</v>
      </c>
    </row>
    <row r="37" spans="2:5">
      <c r="B37" s="181" t="s">
        <v>462</v>
      </c>
      <c r="D37" s="179" t="s">
        <v>463</v>
      </c>
      <c r="E37" s="178" t="s">
        <v>408</v>
      </c>
    </row>
    <row r="38" spans="2:5">
      <c r="B38" s="181" t="s">
        <v>464</v>
      </c>
      <c r="D38" s="178" t="s">
        <v>465</v>
      </c>
      <c r="E38" s="178" t="s">
        <v>408</v>
      </c>
    </row>
    <row r="39" spans="2:5">
      <c r="B39" t="s">
        <v>466</v>
      </c>
      <c r="D39" s="179" t="s">
        <v>429</v>
      </c>
      <c r="E39" s="178" t="s">
        <v>408</v>
      </c>
    </row>
    <row r="40" spans="2:5">
      <c r="B40" s="181" t="s">
        <v>467</v>
      </c>
      <c r="D40" s="178" t="s">
        <v>431</v>
      </c>
      <c r="E40" s="178" t="s">
        <v>408</v>
      </c>
    </row>
    <row r="41" spans="2:5">
      <c r="B41" t="s">
        <v>468</v>
      </c>
      <c r="D41" s="179" t="s">
        <v>433</v>
      </c>
      <c r="E41" s="178" t="s">
        <v>408</v>
      </c>
    </row>
    <row r="42" spans="2:5">
      <c r="B42" t="s">
        <v>469</v>
      </c>
      <c r="D42" s="178" t="s">
        <v>470</v>
      </c>
      <c r="E42" s="178" t="s">
        <v>408</v>
      </c>
    </row>
    <row r="43" spans="2:5">
      <c r="B43" t="s">
        <v>471</v>
      </c>
      <c r="D43" s="179" t="s">
        <v>434</v>
      </c>
      <c r="E43" s="178" t="s">
        <v>408</v>
      </c>
    </row>
    <row r="44" spans="2:5">
      <c r="B44" t="s">
        <v>472</v>
      </c>
      <c r="D44" s="179" t="s">
        <v>436</v>
      </c>
      <c r="E44" s="178" t="s">
        <v>408</v>
      </c>
    </row>
    <row r="45" spans="2:5">
      <c r="B45" t="s">
        <v>473</v>
      </c>
      <c r="D45" s="178" t="s">
        <v>474</v>
      </c>
      <c r="E45" s="178" t="s">
        <v>405</v>
      </c>
    </row>
    <row r="46" spans="2:5">
      <c r="B46" s="181" t="s">
        <v>475</v>
      </c>
      <c r="D46" s="178" t="s">
        <v>476</v>
      </c>
      <c r="E46" s="178" t="s">
        <v>408</v>
      </c>
    </row>
    <row r="47" spans="2:5">
      <c r="B47" t="s">
        <v>477</v>
      </c>
      <c r="D47" s="179" t="s">
        <v>478</v>
      </c>
      <c r="E47" s="178" t="s">
        <v>408</v>
      </c>
    </row>
    <row r="48" spans="2:5">
      <c r="B48" t="s">
        <v>479</v>
      </c>
      <c r="D48" s="179" t="s">
        <v>480</v>
      </c>
      <c r="E48" s="178" t="s">
        <v>408</v>
      </c>
    </row>
    <row r="49" spans="2:5">
      <c r="B49" t="s">
        <v>481</v>
      </c>
      <c r="D49" s="178" t="s">
        <v>482</v>
      </c>
      <c r="E49" s="178" t="s">
        <v>408</v>
      </c>
    </row>
    <row r="50" spans="2:5">
      <c r="B50" t="s">
        <v>483</v>
      </c>
      <c r="D50" s="179" t="s">
        <v>438</v>
      </c>
      <c r="E50" s="179" t="s">
        <v>408</v>
      </c>
    </row>
    <row r="51" spans="2:5">
      <c r="B51" s="181" t="s">
        <v>484</v>
      </c>
      <c r="D51" s="178" t="s">
        <v>485</v>
      </c>
      <c r="E51" s="178" t="s">
        <v>408</v>
      </c>
    </row>
    <row r="52" spans="2:5">
      <c r="B52" t="s">
        <v>486</v>
      </c>
      <c r="D52" s="178" t="s">
        <v>439</v>
      </c>
      <c r="E52" s="178" t="s">
        <v>408</v>
      </c>
    </row>
    <row r="53" spans="2:5">
      <c r="B53" t="s">
        <v>487</v>
      </c>
      <c r="D53" s="179" t="s">
        <v>441</v>
      </c>
      <c r="E53" s="178" t="s">
        <v>408</v>
      </c>
    </row>
    <row r="54" spans="2:5">
      <c r="B54" t="s">
        <v>488</v>
      </c>
      <c r="D54" s="178" t="s">
        <v>489</v>
      </c>
      <c r="E54" s="178" t="s">
        <v>405</v>
      </c>
    </row>
    <row r="55" spans="2:5">
      <c r="B55" t="s">
        <v>490</v>
      </c>
      <c r="D55" s="179" t="s">
        <v>442</v>
      </c>
      <c r="E55" s="179" t="s">
        <v>408</v>
      </c>
    </row>
    <row r="56" spans="2:5">
      <c r="B56" t="s">
        <v>491</v>
      </c>
      <c r="D56" s="179" t="s">
        <v>492</v>
      </c>
      <c r="E56" s="178" t="s">
        <v>408</v>
      </c>
    </row>
    <row r="57" spans="2:5">
      <c r="B57" t="s">
        <v>493</v>
      </c>
      <c r="D57" s="178" t="s">
        <v>494</v>
      </c>
      <c r="E57" s="178" t="s">
        <v>408</v>
      </c>
    </row>
    <row r="58" spans="2:5">
      <c r="B58" t="s">
        <v>495</v>
      </c>
      <c r="D58" s="178" t="s">
        <v>496</v>
      </c>
      <c r="E58" s="178" t="s">
        <v>408</v>
      </c>
    </row>
    <row r="59" spans="2:5">
      <c r="B59" t="s">
        <v>497</v>
      </c>
      <c r="D59" s="179" t="s">
        <v>498</v>
      </c>
      <c r="E59" s="178" t="s">
        <v>408</v>
      </c>
    </row>
    <row r="60" spans="2:5">
      <c r="B60" t="s">
        <v>499</v>
      </c>
      <c r="D60" s="179" t="s">
        <v>444</v>
      </c>
      <c r="E60" s="179" t="s">
        <v>408</v>
      </c>
    </row>
    <row r="61" spans="2:5">
      <c r="B61" t="s">
        <v>500</v>
      </c>
      <c r="D61" s="178" t="s">
        <v>445</v>
      </c>
      <c r="E61" s="178" t="s">
        <v>408</v>
      </c>
    </row>
    <row r="62" spans="2:5">
      <c r="B62" t="s">
        <v>501</v>
      </c>
      <c r="D62" s="178" t="s">
        <v>447</v>
      </c>
      <c r="E62" s="178" t="s">
        <v>408</v>
      </c>
    </row>
    <row r="63" spans="2:5">
      <c r="B63" t="s">
        <v>502</v>
      </c>
      <c r="D63" s="178" t="s">
        <v>503</v>
      </c>
      <c r="E63" s="178" t="s">
        <v>408</v>
      </c>
    </row>
    <row r="64" spans="2:5">
      <c r="B64" t="s">
        <v>504</v>
      </c>
      <c r="D64" s="179" t="s">
        <v>449</v>
      </c>
      <c r="E64" s="178" t="s">
        <v>408</v>
      </c>
    </row>
    <row r="65" spans="2:5">
      <c r="B65" t="s">
        <v>505</v>
      </c>
      <c r="D65" s="179" t="s">
        <v>506</v>
      </c>
      <c r="E65" s="178" t="s">
        <v>408</v>
      </c>
    </row>
    <row r="66" spans="2:5">
      <c r="B66" t="s">
        <v>507</v>
      </c>
      <c r="D66" s="178" t="s">
        <v>451</v>
      </c>
      <c r="E66" s="178" t="s">
        <v>408</v>
      </c>
    </row>
    <row r="67" spans="2:5">
      <c r="B67" t="s">
        <v>508</v>
      </c>
      <c r="D67" s="178" t="s">
        <v>509</v>
      </c>
      <c r="E67" s="178" t="s">
        <v>405</v>
      </c>
    </row>
    <row r="68" spans="2:5">
      <c r="B68" t="s">
        <v>510</v>
      </c>
      <c r="D68" s="179" t="s">
        <v>511</v>
      </c>
      <c r="E68" s="179" t="s">
        <v>408</v>
      </c>
    </row>
    <row r="69" spans="2:5">
      <c r="B69" t="s">
        <v>512</v>
      </c>
      <c r="D69" s="178" t="s">
        <v>452</v>
      </c>
      <c r="E69" s="178" t="s">
        <v>408</v>
      </c>
    </row>
    <row r="70" spans="2:5">
      <c r="B70" t="s">
        <v>513</v>
      </c>
      <c r="D70" s="178" t="s">
        <v>454</v>
      </c>
      <c r="E70" s="178" t="s">
        <v>408</v>
      </c>
    </row>
    <row r="71" spans="2:5">
      <c r="B71" t="s">
        <v>514</v>
      </c>
      <c r="D71" s="179" t="s">
        <v>455</v>
      </c>
      <c r="E71" s="178" t="s">
        <v>408</v>
      </c>
    </row>
    <row r="72" spans="2:5">
      <c r="B72" s="181" t="s">
        <v>515</v>
      </c>
      <c r="D72" s="178" t="s">
        <v>457</v>
      </c>
      <c r="E72" s="178" t="s">
        <v>408</v>
      </c>
    </row>
    <row r="73" spans="2:5">
      <c r="B73" s="181" t="s">
        <v>516</v>
      </c>
      <c r="D73" s="179" t="s">
        <v>517</v>
      </c>
      <c r="E73" s="178" t="s">
        <v>408</v>
      </c>
    </row>
    <row r="74" spans="2:5">
      <c r="B74" t="s">
        <v>518</v>
      </c>
      <c r="D74" s="179" t="s">
        <v>458</v>
      </c>
      <c r="E74" s="178" t="s">
        <v>408</v>
      </c>
    </row>
    <row r="75" spans="2:5">
      <c r="B75" t="s">
        <v>519</v>
      </c>
      <c r="D75" s="178" t="s">
        <v>520</v>
      </c>
      <c r="E75" s="178" t="s">
        <v>408</v>
      </c>
    </row>
    <row r="76" spans="2:5">
      <c r="B76" s="181" t="s">
        <v>521</v>
      </c>
      <c r="D76" s="179" t="s">
        <v>522</v>
      </c>
      <c r="E76" s="178" t="s">
        <v>408</v>
      </c>
    </row>
    <row r="77" spans="2:5">
      <c r="B77" t="s">
        <v>523</v>
      </c>
      <c r="D77" s="178" t="s">
        <v>524</v>
      </c>
      <c r="E77" s="178" t="s">
        <v>408</v>
      </c>
    </row>
    <row r="78" spans="2:5">
      <c r="B78" s="181" t="s">
        <v>525</v>
      </c>
      <c r="D78" s="179" t="s">
        <v>460</v>
      </c>
      <c r="E78" s="178" t="s">
        <v>408</v>
      </c>
    </row>
    <row r="79" spans="2:5">
      <c r="B79" t="s">
        <v>526</v>
      </c>
      <c r="D79" s="178" t="s">
        <v>462</v>
      </c>
      <c r="E79" s="178" t="s">
        <v>408</v>
      </c>
    </row>
    <row r="80" spans="2:5">
      <c r="B80" t="s">
        <v>527</v>
      </c>
      <c r="D80" s="178" t="s">
        <v>464</v>
      </c>
      <c r="E80" s="178" t="s">
        <v>408</v>
      </c>
    </row>
    <row r="81" spans="2:5">
      <c r="B81" t="s">
        <v>528</v>
      </c>
      <c r="D81" s="179" t="s">
        <v>529</v>
      </c>
      <c r="E81" s="178" t="s">
        <v>408</v>
      </c>
    </row>
    <row r="82" spans="2:5">
      <c r="B82" t="s">
        <v>530</v>
      </c>
      <c r="D82" s="178" t="s">
        <v>531</v>
      </c>
      <c r="E82" s="178" t="s">
        <v>408</v>
      </c>
    </row>
    <row r="83" spans="2:5">
      <c r="B83" t="s">
        <v>532</v>
      </c>
      <c r="D83" s="179" t="s">
        <v>466</v>
      </c>
      <c r="E83" s="179" t="s">
        <v>408</v>
      </c>
    </row>
    <row r="84" spans="2:5">
      <c r="B84" t="s">
        <v>533</v>
      </c>
      <c r="D84" s="178" t="s">
        <v>467</v>
      </c>
      <c r="E84" s="178" t="s">
        <v>408</v>
      </c>
    </row>
    <row r="85" spans="2:5">
      <c r="B85" s="181" t="s">
        <v>534</v>
      </c>
      <c r="D85" s="179" t="s">
        <v>468</v>
      </c>
      <c r="E85" s="178" t="s">
        <v>408</v>
      </c>
    </row>
    <row r="86" spans="2:5">
      <c r="B86" t="s">
        <v>535</v>
      </c>
      <c r="D86" s="178" t="s">
        <v>536</v>
      </c>
      <c r="E86" s="178" t="s">
        <v>408</v>
      </c>
    </row>
    <row r="87" spans="2:5">
      <c r="B87" t="s">
        <v>537</v>
      </c>
      <c r="D87" s="179" t="s">
        <v>469</v>
      </c>
      <c r="E87" s="179" t="s">
        <v>408</v>
      </c>
    </row>
    <row r="88" spans="2:5">
      <c r="B88" t="s">
        <v>538</v>
      </c>
      <c r="D88" s="178" t="s">
        <v>539</v>
      </c>
      <c r="E88" s="178" t="s">
        <v>408</v>
      </c>
    </row>
    <row r="89" spans="2:5">
      <c r="B89" t="s">
        <v>540</v>
      </c>
      <c r="D89" s="179" t="s">
        <v>471</v>
      </c>
      <c r="E89" s="178" t="s">
        <v>408</v>
      </c>
    </row>
    <row r="90" spans="2:5">
      <c r="B90" t="s">
        <v>541</v>
      </c>
      <c r="D90" s="179" t="s">
        <v>542</v>
      </c>
      <c r="E90" s="178" t="s">
        <v>408</v>
      </c>
    </row>
    <row r="91" spans="2:5">
      <c r="B91" t="s">
        <v>543</v>
      </c>
      <c r="D91" s="178" t="s">
        <v>544</v>
      </c>
      <c r="E91" s="178" t="s">
        <v>408</v>
      </c>
    </row>
    <row r="92" spans="2:5">
      <c r="B92" t="s">
        <v>545</v>
      </c>
      <c r="D92" s="178" t="s">
        <v>472</v>
      </c>
      <c r="E92" s="178" t="s">
        <v>408</v>
      </c>
    </row>
    <row r="93" spans="2:5">
      <c r="B93" t="s">
        <v>546</v>
      </c>
      <c r="D93" s="179" t="s">
        <v>547</v>
      </c>
      <c r="E93" s="178" t="s">
        <v>405</v>
      </c>
    </row>
    <row r="94" spans="2:5">
      <c r="B94" t="s">
        <v>548</v>
      </c>
      <c r="D94" s="179" t="s">
        <v>549</v>
      </c>
      <c r="E94" s="178" t="s">
        <v>408</v>
      </c>
    </row>
    <row r="95" spans="2:5">
      <c r="B95" s="181" t="s">
        <v>550</v>
      </c>
      <c r="D95" s="178" t="s">
        <v>473</v>
      </c>
      <c r="E95" s="178" t="s">
        <v>408</v>
      </c>
    </row>
    <row r="96" spans="2:5">
      <c r="B96" t="s">
        <v>551</v>
      </c>
      <c r="D96" s="179" t="s">
        <v>475</v>
      </c>
      <c r="E96" s="179" t="s">
        <v>408</v>
      </c>
    </row>
    <row r="97" spans="2:5">
      <c r="B97" t="s">
        <v>552</v>
      </c>
      <c r="D97" s="178" t="s">
        <v>553</v>
      </c>
      <c r="E97" s="178" t="s">
        <v>408</v>
      </c>
    </row>
    <row r="98" spans="2:5">
      <c r="B98" t="s">
        <v>554</v>
      </c>
      <c r="D98" s="179" t="s">
        <v>555</v>
      </c>
      <c r="E98" s="178" t="s">
        <v>408</v>
      </c>
    </row>
    <row r="99" spans="2:5">
      <c r="B99" t="s">
        <v>556</v>
      </c>
      <c r="D99" s="178" t="s">
        <v>477</v>
      </c>
      <c r="E99" s="178" t="s">
        <v>408</v>
      </c>
    </row>
    <row r="100" spans="2:5">
      <c r="B100" t="s">
        <v>557</v>
      </c>
      <c r="D100" s="179" t="s">
        <v>558</v>
      </c>
      <c r="E100" s="178" t="s">
        <v>408</v>
      </c>
    </row>
    <row r="101" spans="2:5">
      <c r="B101" t="s">
        <v>559</v>
      </c>
      <c r="D101" s="178" t="s">
        <v>479</v>
      </c>
      <c r="E101" s="178" t="s">
        <v>408</v>
      </c>
    </row>
    <row r="102" spans="2:5">
      <c r="B102" t="s">
        <v>560</v>
      </c>
      <c r="D102" s="179" t="s">
        <v>481</v>
      </c>
      <c r="E102" s="178" t="s">
        <v>408</v>
      </c>
    </row>
    <row r="103" spans="2:5">
      <c r="B103" t="s">
        <v>561</v>
      </c>
      <c r="D103" s="178" t="s">
        <v>562</v>
      </c>
      <c r="E103" s="178" t="s">
        <v>408</v>
      </c>
    </row>
    <row r="104" spans="2:5">
      <c r="B104" t="s">
        <v>563</v>
      </c>
      <c r="D104" s="178" t="s">
        <v>564</v>
      </c>
      <c r="E104" s="178" t="s">
        <v>405</v>
      </c>
    </row>
    <row r="105" spans="2:5">
      <c r="B105" t="s">
        <v>565</v>
      </c>
      <c r="D105" s="179" t="s">
        <v>483</v>
      </c>
      <c r="E105" s="178" t="s">
        <v>408</v>
      </c>
    </row>
    <row r="106" spans="2:5">
      <c r="B106" t="s">
        <v>566</v>
      </c>
      <c r="D106" s="178" t="s">
        <v>567</v>
      </c>
      <c r="E106" s="178" t="s">
        <v>408</v>
      </c>
    </row>
    <row r="107" spans="2:5">
      <c r="B107" t="s">
        <v>568</v>
      </c>
      <c r="D107" s="179" t="s">
        <v>484</v>
      </c>
      <c r="E107" s="178" t="s">
        <v>408</v>
      </c>
    </row>
    <row r="108" spans="2:5">
      <c r="B108" t="s">
        <v>569</v>
      </c>
      <c r="D108" s="178" t="s">
        <v>486</v>
      </c>
      <c r="E108" s="178" t="s">
        <v>408</v>
      </c>
    </row>
    <row r="109" spans="2:5">
      <c r="B109" t="s">
        <v>570</v>
      </c>
      <c r="D109" s="179" t="s">
        <v>487</v>
      </c>
      <c r="E109" s="179" t="s">
        <v>408</v>
      </c>
    </row>
    <row r="110" spans="2:5">
      <c r="B110" t="s">
        <v>571</v>
      </c>
      <c r="D110" s="178" t="s">
        <v>488</v>
      </c>
      <c r="E110" s="178" t="s">
        <v>408</v>
      </c>
    </row>
    <row r="111" spans="2:5">
      <c r="B111" t="s">
        <v>572</v>
      </c>
      <c r="D111" s="179" t="s">
        <v>490</v>
      </c>
      <c r="E111" s="179" t="s">
        <v>408</v>
      </c>
    </row>
    <row r="112" spans="2:5">
      <c r="B112" t="s">
        <v>573</v>
      </c>
      <c r="D112" s="178" t="s">
        <v>491</v>
      </c>
      <c r="E112" s="178" t="s">
        <v>408</v>
      </c>
    </row>
    <row r="113" spans="2:5">
      <c r="B113" t="s">
        <v>574</v>
      </c>
      <c r="D113" s="179" t="s">
        <v>493</v>
      </c>
      <c r="E113" s="179" t="s">
        <v>408</v>
      </c>
    </row>
    <row r="114" spans="2:5">
      <c r="B114" t="s">
        <v>575</v>
      </c>
      <c r="D114" s="178" t="s">
        <v>495</v>
      </c>
      <c r="E114" s="178" t="s">
        <v>408</v>
      </c>
    </row>
    <row r="115" spans="2:5">
      <c r="B115" s="181" t="s">
        <v>576</v>
      </c>
      <c r="D115" s="179" t="s">
        <v>577</v>
      </c>
      <c r="E115" s="178" t="s">
        <v>405</v>
      </c>
    </row>
    <row r="116" spans="2:5">
      <c r="B116" t="s">
        <v>578</v>
      </c>
      <c r="D116" s="179" t="s">
        <v>579</v>
      </c>
      <c r="E116" s="178" t="s">
        <v>408</v>
      </c>
    </row>
    <row r="117" spans="2:5">
      <c r="B117" t="s">
        <v>580</v>
      </c>
      <c r="D117" s="179" t="s">
        <v>497</v>
      </c>
      <c r="E117" s="178" t="s">
        <v>408</v>
      </c>
    </row>
    <row r="118" spans="2:5">
      <c r="B118" t="s">
        <v>581</v>
      </c>
      <c r="D118" s="178" t="s">
        <v>499</v>
      </c>
      <c r="E118" s="178" t="s">
        <v>408</v>
      </c>
    </row>
    <row r="119" spans="2:5">
      <c r="B119" t="s">
        <v>582</v>
      </c>
      <c r="D119" s="179" t="s">
        <v>583</v>
      </c>
      <c r="E119" s="179" t="s">
        <v>408</v>
      </c>
    </row>
    <row r="120" spans="2:5">
      <c r="B120" t="s">
        <v>584</v>
      </c>
      <c r="D120" s="178" t="s">
        <v>500</v>
      </c>
      <c r="E120" s="178" t="s">
        <v>408</v>
      </c>
    </row>
    <row r="121" spans="2:5">
      <c r="B121" s="181" t="s">
        <v>585</v>
      </c>
      <c r="D121" s="179" t="s">
        <v>501</v>
      </c>
      <c r="E121" s="178" t="s">
        <v>408</v>
      </c>
    </row>
    <row r="122" spans="2:5">
      <c r="B122" t="s">
        <v>586</v>
      </c>
      <c r="D122" s="178" t="s">
        <v>502</v>
      </c>
      <c r="E122" s="178" t="s">
        <v>408</v>
      </c>
    </row>
    <row r="123" spans="2:5">
      <c r="B123" t="s">
        <v>587</v>
      </c>
      <c r="D123" s="179" t="s">
        <v>504</v>
      </c>
      <c r="E123" s="178" t="s">
        <v>408</v>
      </c>
    </row>
    <row r="124" spans="2:5">
      <c r="B124" t="s">
        <v>588</v>
      </c>
      <c r="D124" s="178" t="s">
        <v>505</v>
      </c>
      <c r="E124" s="178" t="s">
        <v>408</v>
      </c>
    </row>
    <row r="125" spans="2:5">
      <c r="B125" t="s">
        <v>589</v>
      </c>
      <c r="D125" s="178" t="s">
        <v>507</v>
      </c>
      <c r="E125" s="178" t="s">
        <v>408</v>
      </c>
    </row>
    <row r="126" spans="2:5">
      <c r="B126" t="s">
        <v>590</v>
      </c>
      <c r="D126" s="179" t="s">
        <v>508</v>
      </c>
      <c r="E126" s="178" t="s">
        <v>408</v>
      </c>
    </row>
    <row r="127" spans="2:5">
      <c r="B127" s="181" t="s">
        <v>591</v>
      </c>
      <c r="D127" s="178" t="s">
        <v>510</v>
      </c>
      <c r="E127" s="178" t="s">
        <v>408</v>
      </c>
    </row>
    <row r="128" spans="2:5">
      <c r="B128" t="s">
        <v>592</v>
      </c>
      <c r="D128" s="179" t="s">
        <v>593</v>
      </c>
      <c r="E128" s="178" t="s">
        <v>408</v>
      </c>
    </row>
    <row r="129" spans="2:5">
      <c r="B129" t="s">
        <v>594</v>
      </c>
      <c r="D129" s="179" t="s">
        <v>512</v>
      </c>
      <c r="E129" s="178" t="s">
        <v>408</v>
      </c>
    </row>
    <row r="130" spans="2:5">
      <c r="B130" s="181" t="s">
        <v>595</v>
      </c>
      <c r="D130" s="178" t="s">
        <v>513</v>
      </c>
      <c r="E130" s="178" t="s">
        <v>408</v>
      </c>
    </row>
    <row r="131" spans="2:5">
      <c r="B131" t="s">
        <v>596</v>
      </c>
      <c r="D131" s="179" t="s">
        <v>597</v>
      </c>
      <c r="E131" s="178" t="s">
        <v>405</v>
      </c>
    </row>
    <row r="132" spans="2:5">
      <c r="B132" t="s">
        <v>598</v>
      </c>
      <c r="D132" s="178" t="s">
        <v>514</v>
      </c>
      <c r="E132" s="178" t="s">
        <v>408</v>
      </c>
    </row>
    <row r="133" spans="2:5">
      <c r="B133" t="s">
        <v>599</v>
      </c>
      <c r="D133" s="179" t="s">
        <v>600</v>
      </c>
      <c r="E133" s="178" t="s">
        <v>408</v>
      </c>
    </row>
    <row r="134" spans="2:5">
      <c r="B134" t="s">
        <v>601</v>
      </c>
      <c r="D134" s="178" t="s">
        <v>515</v>
      </c>
      <c r="E134" s="178" t="s">
        <v>408</v>
      </c>
    </row>
    <row r="135" spans="2:5">
      <c r="B135" t="s">
        <v>602</v>
      </c>
      <c r="D135" s="178" t="s">
        <v>603</v>
      </c>
      <c r="E135" s="178" t="s">
        <v>408</v>
      </c>
    </row>
    <row r="136" spans="2:5">
      <c r="B136" t="s">
        <v>604</v>
      </c>
      <c r="D136" s="179" t="s">
        <v>605</v>
      </c>
      <c r="E136" s="179" t="s">
        <v>408</v>
      </c>
    </row>
    <row r="137" spans="2:5">
      <c r="B137" t="s">
        <v>606</v>
      </c>
      <c r="D137" s="178" t="s">
        <v>516</v>
      </c>
      <c r="E137" s="178" t="s">
        <v>408</v>
      </c>
    </row>
    <row r="138" spans="2:5">
      <c r="B138" t="s">
        <v>607</v>
      </c>
      <c r="D138" s="179" t="s">
        <v>518</v>
      </c>
      <c r="E138" s="179" t="s">
        <v>408</v>
      </c>
    </row>
    <row r="139" spans="2:5">
      <c r="B139" t="s">
        <v>608</v>
      </c>
      <c r="D139" s="178" t="s">
        <v>609</v>
      </c>
      <c r="E139" s="178" t="s">
        <v>408</v>
      </c>
    </row>
    <row r="140" spans="2:5">
      <c r="B140" t="s">
        <v>610</v>
      </c>
      <c r="D140" s="179" t="s">
        <v>519</v>
      </c>
      <c r="E140" s="178" t="s">
        <v>408</v>
      </c>
    </row>
    <row r="141" spans="2:5">
      <c r="B141" t="s">
        <v>611</v>
      </c>
      <c r="D141" s="179" t="s">
        <v>521</v>
      </c>
      <c r="E141" s="178" t="s">
        <v>408</v>
      </c>
    </row>
    <row r="142" spans="2:5">
      <c r="B142" t="s">
        <v>612</v>
      </c>
      <c r="D142" s="178" t="s">
        <v>613</v>
      </c>
      <c r="E142" s="178" t="s">
        <v>405</v>
      </c>
    </row>
    <row r="143" spans="2:5">
      <c r="B143" t="s">
        <v>614</v>
      </c>
      <c r="D143" s="179" t="s">
        <v>523</v>
      </c>
      <c r="E143" s="178" t="s">
        <v>408</v>
      </c>
    </row>
    <row r="144" spans="2:5">
      <c r="B144" t="s">
        <v>615</v>
      </c>
      <c r="D144" s="178" t="s">
        <v>616</v>
      </c>
      <c r="E144" s="178" t="s">
        <v>408</v>
      </c>
    </row>
    <row r="145" spans="2:6">
      <c r="B145" t="s">
        <v>617</v>
      </c>
      <c r="D145" s="179" t="s">
        <v>618</v>
      </c>
      <c r="E145" s="178" t="s">
        <v>408</v>
      </c>
    </row>
    <row r="146" spans="2:6">
      <c r="B146" s="181" t="s">
        <v>619</v>
      </c>
      <c r="D146" s="178" t="s">
        <v>620</v>
      </c>
      <c r="E146" s="178" t="s">
        <v>405</v>
      </c>
    </row>
    <row r="147" spans="2:6">
      <c r="B147" t="s">
        <v>621</v>
      </c>
      <c r="D147" s="178" t="s">
        <v>622</v>
      </c>
      <c r="E147" s="178" t="s">
        <v>405</v>
      </c>
    </row>
    <row r="148" spans="2:6">
      <c r="B148" t="s">
        <v>623</v>
      </c>
      <c r="D148" s="179" t="s">
        <v>624</v>
      </c>
      <c r="E148" s="178" t="s">
        <v>405</v>
      </c>
    </row>
    <row r="149" spans="2:6">
      <c r="B149" t="s">
        <v>625</v>
      </c>
      <c r="D149" s="178" t="s">
        <v>525</v>
      </c>
      <c r="E149" s="178" t="s">
        <v>408</v>
      </c>
    </row>
    <row r="150" spans="2:6">
      <c r="B150" t="s">
        <v>626</v>
      </c>
      <c r="D150" s="178" t="s">
        <v>627</v>
      </c>
      <c r="E150" s="178" t="s">
        <v>405</v>
      </c>
    </row>
    <row r="151" spans="2:6">
      <c r="B151" t="s">
        <v>628</v>
      </c>
      <c r="D151" s="179" t="s">
        <v>526</v>
      </c>
      <c r="E151" s="178" t="s">
        <v>408</v>
      </c>
    </row>
    <row r="152" spans="2:6">
      <c r="B152" t="s">
        <v>629</v>
      </c>
      <c r="D152" s="179" t="s">
        <v>527</v>
      </c>
      <c r="E152" s="178" t="s">
        <v>408</v>
      </c>
    </row>
    <row r="153" spans="2:6">
      <c r="B153" t="s">
        <v>630</v>
      </c>
      <c r="D153" s="179" t="s">
        <v>631</v>
      </c>
      <c r="E153" s="178" t="s">
        <v>405</v>
      </c>
    </row>
    <row r="154" spans="2:6">
      <c r="B154" t="s">
        <v>632</v>
      </c>
      <c r="D154" s="178" t="s">
        <v>528</v>
      </c>
      <c r="E154" s="178" t="s">
        <v>408</v>
      </c>
    </row>
    <row r="155" spans="2:6">
      <c r="B155" s="181" t="s">
        <v>633</v>
      </c>
      <c r="D155" s="179" t="s">
        <v>530</v>
      </c>
      <c r="E155" s="179" t="s">
        <v>408</v>
      </c>
    </row>
    <row r="156" spans="2:6">
      <c r="B156" t="s">
        <v>634</v>
      </c>
      <c r="D156" s="178" t="s">
        <v>532</v>
      </c>
      <c r="E156" s="178" t="s">
        <v>408</v>
      </c>
    </row>
    <row r="157" spans="2:6">
      <c r="B157" t="s">
        <v>635</v>
      </c>
      <c r="D157" s="179" t="s">
        <v>636</v>
      </c>
      <c r="E157" s="179" t="s">
        <v>408</v>
      </c>
    </row>
    <row r="158" spans="2:6">
      <c r="B158" t="s">
        <v>637</v>
      </c>
      <c r="D158" s="178" t="s">
        <v>533</v>
      </c>
      <c r="E158" s="178" t="s">
        <v>405</v>
      </c>
      <c r="F158" t="s">
        <v>638</v>
      </c>
    </row>
    <row r="159" spans="2:6">
      <c r="B159" t="s">
        <v>639</v>
      </c>
      <c r="D159" s="178" t="s">
        <v>640</v>
      </c>
      <c r="E159" s="178" t="s">
        <v>405</v>
      </c>
    </row>
    <row r="160" spans="2:6">
      <c r="B160" t="s">
        <v>641</v>
      </c>
      <c r="D160" s="179" t="s">
        <v>534</v>
      </c>
      <c r="E160" s="178" t="s">
        <v>408</v>
      </c>
    </row>
    <row r="161" spans="2:6">
      <c r="B161" t="s">
        <v>642</v>
      </c>
      <c r="D161" s="178" t="s">
        <v>643</v>
      </c>
      <c r="E161" s="178" t="s">
        <v>408</v>
      </c>
    </row>
    <row r="162" spans="2:6">
      <c r="B162" t="s">
        <v>644</v>
      </c>
      <c r="D162" s="179" t="s">
        <v>645</v>
      </c>
      <c r="E162" s="178" t="s">
        <v>408</v>
      </c>
    </row>
    <row r="163" spans="2:6">
      <c r="B163" t="s">
        <v>646</v>
      </c>
      <c r="D163" s="178" t="s">
        <v>535</v>
      </c>
      <c r="E163" s="178" t="s">
        <v>408</v>
      </c>
    </row>
    <row r="164" spans="2:6">
      <c r="B164" t="s">
        <v>647</v>
      </c>
      <c r="D164" s="179" t="s">
        <v>537</v>
      </c>
      <c r="E164" s="178" t="s">
        <v>408</v>
      </c>
    </row>
    <row r="165" spans="2:6">
      <c r="B165" s="181" t="s">
        <v>648</v>
      </c>
      <c r="D165" s="178" t="s">
        <v>538</v>
      </c>
      <c r="E165" s="178" t="s">
        <v>408</v>
      </c>
    </row>
    <row r="166" spans="2:6">
      <c r="B166" t="s">
        <v>649</v>
      </c>
      <c r="D166" s="178" t="s">
        <v>540</v>
      </c>
      <c r="E166" s="178" t="s">
        <v>405</v>
      </c>
      <c r="F166" t="s">
        <v>638</v>
      </c>
    </row>
    <row r="167" spans="2:6">
      <c r="B167" t="s">
        <v>650</v>
      </c>
      <c r="D167" s="179" t="s">
        <v>541</v>
      </c>
      <c r="E167" s="178" t="s">
        <v>408</v>
      </c>
    </row>
    <row r="168" spans="2:6">
      <c r="B168" t="s">
        <v>651</v>
      </c>
      <c r="D168" s="178" t="s">
        <v>543</v>
      </c>
      <c r="E168" s="178" t="s">
        <v>408</v>
      </c>
    </row>
    <row r="169" spans="2:6">
      <c r="B169" t="s">
        <v>652</v>
      </c>
      <c r="D169" s="179" t="s">
        <v>545</v>
      </c>
      <c r="E169" s="178" t="s">
        <v>408</v>
      </c>
    </row>
    <row r="170" spans="2:6">
      <c r="B170" t="s">
        <v>653</v>
      </c>
      <c r="D170" s="178" t="s">
        <v>546</v>
      </c>
      <c r="E170" s="178" t="s">
        <v>408</v>
      </c>
    </row>
    <row r="171" spans="2:6">
      <c r="B171" t="s">
        <v>654</v>
      </c>
      <c r="D171" s="179" t="s">
        <v>548</v>
      </c>
      <c r="E171" s="178" t="s">
        <v>408</v>
      </c>
    </row>
    <row r="172" spans="2:6">
      <c r="B172" t="s">
        <v>655</v>
      </c>
      <c r="D172" s="178" t="s">
        <v>550</v>
      </c>
      <c r="E172" s="178" t="s">
        <v>408</v>
      </c>
    </row>
    <row r="173" spans="2:6">
      <c r="B173" t="s">
        <v>656</v>
      </c>
      <c r="D173" s="179" t="s">
        <v>657</v>
      </c>
      <c r="E173" s="178" t="s">
        <v>408</v>
      </c>
    </row>
    <row r="174" spans="2:6">
      <c r="B174" s="181" t="s">
        <v>658</v>
      </c>
      <c r="D174" s="178" t="s">
        <v>659</v>
      </c>
      <c r="E174" s="178" t="s">
        <v>408</v>
      </c>
    </row>
    <row r="175" spans="2:6">
      <c r="B175" s="181" t="s">
        <v>660</v>
      </c>
      <c r="D175" s="179" t="s">
        <v>661</v>
      </c>
      <c r="E175" s="178" t="s">
        <v>405</v>
      </c>
    </row>
    <row r="176" spans="2:6">
      <c r="B176" t="s">
        <v>662</v>
      </c>
      <c r="D176" s="179" t="s">
        <v>551</v>
      </c>
      <c r="E176" s="178" t="s">
        <v>408</v>
      </c>
    </row>
    <row r="177" spans="2:6">
      <c r="B177" t="s">
        <v>663</v>
      </c>
      <c r="D177" s="178" t="s">
        <v>552</v>
      </c>
      <c r="E177" s="178" t="s">
        <v>408</v>
      </c>
    </row>
    <row r="178" spans="2:6">
      <c r="B178" t="s">
        <v>664</v>
      </c>
      <c r="D178" s="179" t="s">
        <v>554</v>
      </c>
      <c r="E178" s="178" t="s">
        <v>405</v>
      </c>
      <c r="F178" t="s">
        <v>638</v>
      </c>
    </row>
    <row r="179" spans="2:6">
      <c r="B179" t="s">
        <v>665</v>
      </c>
      <c r="D179" s="178" t="s">
        <v>556</v>
      </c>
      <c r="E179" s="178" t="s">
        <v>408</v>
      </c>
    </row>
    <row r="180" spans="2:6">
      <c r="B180" t="s">
        <v>666</v>
      </c>
      <c r="D180" s="179" t="s">
        <v>557</v>
      </c>
      <c r="E180" s="179" t="s">
        <v>408</v>
      </c>
    </row>
    <row r="181" spans="2:6">
      <c r="B181" s="181" t="s">
        <v>667</v>
      </c>
      <c r="D181" s="178" t="s">
        <v>668</v>
      </c>
      <c r="E181" s="178" t="s">
        <v>408</v>
      </c>
    </row>
    <row r="182" spans="2:6">
      <c r="B182" t="s">
        <v>669</v>
      </c>
      <c r="D182" s="179" t="s">
        <v>670</v>
      </c>
      <c r="E182" s="178" t="s">
        <v>408</v>
      </c>
    </row>
    <row r="183" spans="2:6">
      <c r="B183" t="s">
        <v>671</v>
      </c>
      <c r="D183" s="178" t="s">
        <v>559</v>
      </c>
      <c r="E183" s="178" t="s">
        <v>408</v>
      </c>
    </row>
    <row r="184" spans="2:6">
      <c r="B184" t="s">
        <v>672</v>
      </c>
      <c r="D184" s="179" t="s">
        <v>560</v>
      </c>
      <c r="E184" s="178" t="s">
        <v>408</v>
      </c>
    </row>
    <row r="185" spans="2:6">
      <c r="B185" s="181" t="s">
        <v>673</v>
      </c>
      <c r="D185" s="179" t="s">
        <v>674</v>
      </c>
      <c r="E185" s="178" t="s">
        <v>408</v>
      </c>
    </row>
    <row r="186" spans="2:6">
      <c r="B186" t="s">
        <v>675</v>
      </c>
      <c r="D186" s="178" t="s">
        <v>561</v>
      </c>
      <c r="E186" s="178" t="s">
        <v>408</v>
      </c>
    </row>
    <row r="187" spans="2:6">
      <c r="B187" t="s">
        <v>676</v>
      </c>
      <c r="D187" s="179" t="s">
        <v>677</v>
      </c>
      <c r="E187" s="178" t="s">
        <v>408</v>
      </c>
    </row>
    <row r="188" spans="2:6">
      <c r="B188" t="s">
        <v>678</v>
      </c>
      <c r="D188" s="178" t="s">
        <v>563</v>
      </c>
      <c r="E188" s="178" t="s">
        <v>408</v>
      </c>
    </row>
    <row r="189" spans="2:6">
      <c r="B189" t="s">
        <v>679</v>
      </c>
      <c r="D189" s="179" t="s">
        <v>680</v>
      </c>
      <c r="E189" s="178" t="s">
        <v>408</v>
      </c>
    </row>
    <row r="190" spans="2:6">
      <c r="B190" t="s">
        <v>681</v>
      </c>
      <c r="D190" s="178" t="s">
        <v>682</v>
      </c>
      <c r="E190" s="178" t="s">
        <v>408</v>
      </c>
    </row>
    <row r="191" spans="2:6">
      <c r="B191" t="s">
        <v>683</v>
      </c>
      <c r="D191" s="179" t="s">
        <v>684</v>
      </c>
      <c r="E191" s="178" t="s">
        <v>408</v>
      </c>
    </row>
    <row r="192" spans="2:6">
      <c r="B192" t="s">
        <v>685</v>
      </c>
      <c r="D192" s="178" t="s">
        <v>565</v>
      </c>
      <c r="E192" s="178" t="s">
        <v>408</v>
      </c>
    </row>
    <row r="193" spans="2:5">
      <c r="B193" t="s">
        <v>686</v>
      </c>
      <c r="D193" s="178" t="s">
        <v>566</v>
      </c>
      <c r="E193" s="178" t="s">
        <v>408</v>
      </c>
    </row>
    <row r="194" spans="2:5">
      <c r="B194" t="s">
        <v>687</v>
      </c>
      <c r="D194" s="179" t="s">
        <v>568</v>
      </c>
      <c r="E194" s="178" t="s">
        <v>408</v>
      </c>
    </row>
    <row r="195" spans="2:5">
      <c r="B195" t="s">
        <v>688</v>
      </c>
      <c r="D195" s="178" t="s">
        <v>569</v>
      </c>
      <c r="E195" s="178" t="s">
        <v>408</v>
      </c>
    </row>
    <row r="196" spans="2:5">
      <c r="B196" t="s">
        <v>689</v>
      </c>
      <c r="D196" s="179" t="s">
        <v>570</v>
      </c>
      <c r="E196" s="178" t="s">
        <v>408</v>
      </c>
    </row>
    <row r="197" spans="2:5">
      <c r="B197" t="s">
        <v>690</v>
      </c>
      <c r="D197" s="178" t="s">
        <v>691</v>
      </c>
      <c r="E197" s="178" t="s">
        <v>408</v>
      </c>
    </row>
    <row r="198" spans="2:5">
      <c r="B198" t="s">
        <v>692</v>
      </c>
      <c r="D198" s="179" t="s">
        <v>693</v>
      </c>
      <c r="E198" s="179" t="s">
        <v>408</v>
      </c>
    </row>
    <row r="199" spans="2:5">
      <c r="B199" t="s">
        <v>694</v>
      </c>
      <c r="D199" s="178" t="s">
        <v>695</v>
      </c>
      <c r="E199" s="178" t="s">
        <v>408</v>
      </c>
    </row>
    <row r="200" spans="2:5">
      <c r="B200" s="181" t="s">
        <v>696</v>
      </c>
      <c r="D200" s="179" t="s">
        <v>571</v>
      </c>
      <c r="E200" s="178" t="s">
        <v>408</v>
      </c>
    </row>
    <row r="201" spans="2:5">
      <c r="B201" t="s">
        <v>697</v>
      </c>
      <c r="D201" s="178" t="s">
        <v>572</v>
      </c>
      <c r="E201" s="178" t="s">
        <v>408</v>
      </c>
    </row>
    <row r="202" spans="2:5">
      <c r="B202" s="181" t="s">
        <v>698</v>
      </c>
      <c r="D202" s="178" t="s">
        <v>699</v>
      </c>
      <c r="E202" s="178" t="s">
        <v>405</v>
      </c>
    </row>
    <row r="203" spans="2:5">
      <c r="B203" t="s">
        <v>700</v>
      </c>
      <c r="D203" s="179" t="s">
        <v>573</v>
      </c>
      <c r="E203" s="178" t="s">
        <v>408</v>
      </c>
    </row>
    <row r="204" spans="2:5">
      <c r="B204" t="s">
        <v>701</v>
      </c>
      <c r="D204" s="178" t="s">
        <v>702</v>
      </c>
      <c r="E204" s="178" t="s">
        <v>405</v>
      </c>
    </row>
    <row r="205" spans="2:5">
      <c r="B205" t="s">
        <v>703</v>
      </c>
      <c r="D205" s="179" t="s">
        <v>574</v>
      </c>
      <c r="E205" s="179" t="s">
        <v>408</v>
      </c>
    </row>
    <row r="206" spans="2:5">
      <c r="B206" t="s">
        <v>704</v>
      </c>
      <c r="D206" s="178" t="s">
        <v>575</v>
      </c>
      <c r="E206" s="178" t="s">
        <v>408</v>
      </c>
    </row>
    <row r="207" spans="2:5">
      <c r="B207" s="181" t="s">
        <v>705</v>
      </c>
      <c r="D207" s="179" t="s">
        <v>706</v>
      </c>
      <c r="E207" s="179" t="s">
        <v>408</v>
      </c>
    </row>
    <row r="208" spans="2:5">
      <c r="B208" t="s">
        <v>707</v>
      </c>
      <c r="D208" s="179" t="s">
        <v>708</v>
      </c>
      <c r="E208" s="179" t="s">
        <v>408</v>
      </c>
    </row>
    <row r="209" spans="2:5">
      <c r="B209" t="s">
        <v>709</v>
      </c>
      <c r="D209" s="178" t="s">
        <v>576</v>
      </c>
      <c r="E209" s="178" t="s">
        <v>408</v>
      </c>
    </row>
    <row r="210" spans="2:5">
      <c r="B210" t="s">
        <v>710</v>
      </c>
      <c r="D210" s="179" t="s">
        <v>711</v>
      </c>
      <c r="E210" s="178" t="s">
        <v>405</v>
      </c>
    </row>
    <row r="211" spans="2:5">
      <c r="B211" t="s">
        <v>712</v>
      </c>
      <c r="D211" s="179" t="s">
        <v>578</v>
      </c>
      <c r="E211" s="178" t="s">
        <v>408</v>
      </c>
    </row>
    <row r="212" spans="2:5">
      <c r="B212" t="s">
        <v>713</v>
      </c>
      <c r="D212" s="178" t="s">
        <v>580</v>
      </c>
      <c r="E212" s="178" t="s">
        <v>408</v>
      </c>
    </row>
    <row r="213" spans="2:5">
      <c r="B213" s="181" t="s">
        <v>714</v>
      </c>
      <c r="D213" s="179" t="s">
        <v>715</v>
      </c>
      <c r="E213" s="179" t="s">
        <v>408</v>
      </c>
    </row>
    <row r="214" spans="2:5">
      <c r="B214" s="181" t="s">
        <v>716</v>
      </c>
      <c r="D214" s="178" t="s">
        <v>581</v>
      </c>
      <c r="E214" s="178" t="s">
        <v>408</v>
      </c>
    </row>
    <row r="215" spans="2:5">
      <c r="B215" t="s">
        <v>717</v>
      </c>
      <c r="D215" s="179" t="s">
        <v>582</v>
      </c>
      <c r="E215" s="179" t="s">
        <v>408</v>
      </c>
    </row>
    <row r="216" spans="2:5">
      <c r="B216" t="s">
        <v>718</v>
      </c>
      <c r="D216" s="178" t="s">
        <v>719</v>
      </c>
      <c r="E216" s="178" t="s">
        <v>405</v>
      </c>
    </row>
    <row r="217" spans="2:5">
      <c r="B217" t="s">
        <v>720</v>
      </c>
      <c r="D217" s="178" t="s">
        <v>584</v>
      </c>
      <c r="E217" s="178" t="s">
        <v>408</v>
      </c>
    </row>
    <row r="218" spans="2:5">
      <c r="B218" t="s">
        <v>721</v>
      </c>
      <c r="D218" s="179" t="s">
        <v>585</v>
      </c>
      <c r="E218" s="178" t="s">
        <v>408</v>
      </c>
    </row>
    <row r="219" spans="2:5">
      <c r="B219" t="s">
        <v>722</v>
      </c>
      <c r="D219" s="178" t="s">
        <v>586</v>
      </c>
      <c r="E219" s="178" t="s">
        <v>408</v>
      </c>
    </row>
    <row r="220" spans="2:5">
      <c r="B220" t="s">
        <v>723</v>
      </c>
      <c r="D220" s="179" t="s">
        <v>587</v>
      </c>
      <c r="E220" s="178" t="s">
        <v>408</v>
      </c>
    </row>
    <row r="221" spans="2:5">
      <c r="B221" t="s">
        <v>724</v>
      </c>
      <c r="D221" s="179" t="s">
        <v>725</v>
      </c>
      <c r="E221" s="178" t="s">
        <v>405</v>
      </c>
    </row>
    <row r="222" spans="2:5">
      <c r="B222" t="s">
        <v>726</v>
      </c>
      <c r="D222" s="179" t="s">
        <v>588</v>
      </c>
      <c r="E222" s="178" t="s">
        <v>408</v>
      </c>
    </row>
    <row r="223" spans="2:5">
      <c r="B223" t="s">
        <v>727</v>
      </c>
      <c r="D223" s="178" t="s">
        <v>589</v>
      </c>
      <c r="E223" s="178" t="s">
        <v>408</v>
      </c>
    </row>
    <row r="224" spans="2:5">
      <c r="B224" t="s">
        <v>728</v>
      </c>
      <c r="D224" s="179" t="s">
        <v>590</v>
      </c>
      <c r="E224" s="179" t="s">
        <v>408</v>
      </c>
    </row>
    <row r="225" spans="2:6">
      <c r="B225" s="181" t="s">
        <v>729</v>
      </c>
      <c r="D225" s="178" t="s">
        <v>591</v>
      </c>
      <c r="E225" s="178" t="s">
        <v>408</v>
      </c>
    </row>
    <row r="226" spans="2:6">
      <c r="B226" t="s">
        <v>730</v>
      </c>
      <c r="D226" s="179" t="s">
        <v>592</v>
      </c>
      <c r="E226" s="179" t="s">
        <v>408</v>
      </c>
    </row>
    <row r="227" spans="2:6">
      <c r="B227" t="s">
        <v>731</v>
      </c>
      <c r="D227" s="178" t="s">
        <v>732</v>
      </c>
      <c r="E227" s="178" t="s">
        <v>408</v>
      </c>
    </row>
    <row r="228" spans="2:6">
      <c r="B228" t="s">
        <v>733</v>
      </c>
      <c r="D228" s="179" t="s">
        <v>594</v>
      </c>
      <c r="E228" s="179" t="s">
        <v>408</v>
      </c>
    </row>
    <row r="229" spans="2:6">
      <c r="B229" t="s">
        <v>734</v>
      </c>
      <c r="D229" s="178" t="s">
        <v>595</v>
      </c>
      <c r="E229" s="178" t="s">
        <v>408</v>
      </c>
    </row>
    <row r="230" spans="2:6">
      <c r="B230" s="181" t="s">
        <v>735</v>
      </c>
      <c r="D230" s="179" t="s">
        <v>596</v>
      </c>
      <c r="E230" s="178" t="s">
        <v>408</v>
      </c>
    </row>
    <row r="231" spans="2:6">
      <c r="B231" t="s">
        <v>736</v>
      </c>
      <c r="D231" s="178" t="s">
        <v>737</v>
      </c>
      <c r="E231" s="178" t="s">
        <v>405</v>
      </c>
    </row>
    <row r="232" spans="2:6">
      <c r="B232" t="s">
        <v>738</v>
      </c>
      <c r="D232" s="178" t="s">
        <v>598</v>
      </c>
      <c r="E232" s="178" t="s">
        <v>405</v>
      </c>
      <c r="F232" t="s">
        <v>638</v>
      </c>
    </row>
    <row r="233" spans="2:6">
      <c r="B233" t="s">
        <v>739</v>
      </c>
      <c r="D233" s="179" t="s">
        <v>740</v>
      </c>
      <c r="E233" s="179" t="s">
        <v>408</v>
      </c>
    </row>
    <row r="234" spans="2:6">
      <c r="B234" t="s">
        <v>741</v>
      </c>
      <c r="D234" s="178" t="s">
        <v>742</v>
      </c>
      <c r="E234" s="178" t="s">
        <v>408</v>
      </c>
    </row>
    <row r="235" spans="2:6">
      <c r="B235" t="s">
        <v>743</v>
      </c>
      <c r="D235" s="178" t="s">
        <v>599</v>
      </c>
      <c r="E235" s="178" t="s">
        <v>408</v>
      </c>
    </row>
    <row r="236" spans="2:6">
      <c r="B236" t="s">
        <v>744</v>
      </c>
      <c r="D236" s="179" t="s">
        <v>745</v>
      </c>
      <c r="E236" s="178" t="s">
        <v>405</v>
      </c>
    </row>
    <row r="237" spans="2:6">
      <c r="B237" t="s">
        <v>746</v>
      </c>
      <c r="D237" s="179" t="s">
        <v>747</v>
      </c>
      <c r="E237" s="179" t="s">
        <v>408</v>
      </c>
    </row>
    <row r="238" spans="2:6">
      <c r="B238" t="s">
        <v>748</v>
      </c>
      <c r="D238" s="179" t="s">
        <v>601</v>
      </c>
      <c r="E238" s="178" t="s">
        <v>408</v>
      </c>
    </row>
    <row r="239" spans="2:6">
      <c r="B239" s="181" t="s">
        <v>749</v>
      </c>
      <c r="D239" s="178" t="s">
        <v>602</v>
      </c>
      <c r="E239" s="178" t="s">
        <v>408</v>
      </c>
    </row>
    <row r="240" spans="2:6">
      <c r="B240" t="s">
        <v>750</v>
      </c>
      <c r="D240" s="178" t="s">
        <v>751</v>
      </c>
      <c r="E240" s="178" t="s">
        <v>405</v>
      </c>
    </row>
    <row r="241" spans="2:5">
      <c r="B241" t="s">
        <v>752</v>
      </c>
      <c r="D241" s="178" t="s">
        <v>604</v>
      </c>
      <c r="E241" s="178" t="s">
        <v>408</v>
      </c>
    </row>
    <row r="242" spans="2:5">
      <c r="B242" t="s">
        <v>753</v>
      </c>
      <c r="D242" s="179" t="s">
        <v>606</v>
      </c>
      <c r="E242" s="178" t="s">
        <v>408</v>
      </c>
    </row>
    <row r="243" spans="2:5">
      <c r="B243" t="s">
        <v>754</v>
      </c>
      <c r="D243" s="178" t="s">
        <v>607</v>
      </c>
      <c r="E243" s="178" t="s">
        <v>408</v>
      </c>
    </row>
    <row r="244" spans="2:5">
      <c r="B244" t="s">
        <v>755</v>
      </c>
      <c r="D244" s="179" t="s">
        <v>608</v>
      </c>
      <c r="E244" s="178" t="s">
        <v>408</v>
      </c>
    </row>
    <row r="245" spans="2:5">
      <c r="B245" t="s">
        <v>756</v>
      </c>
      <c r="D245" s="179" t="s">
        <v>757</v>
      </c>
      <c r="E245" s="178" t="s">
        <v>405</v>
      </c>
    </row>
    <row r="246" spans="2:5">
      <c r="B246" s="181" t="s">
        <v>758</v>
      </c>
      <c r="D246" s="179" t="s">
        <v>610</v>
      </c>
      <c r="E246" s="179" t="s">
        <v>408</v>
      </c>
    </row>
    <row r="247" spans="2:5">
      <c r="B247" s="181" t="s">
        <v>759</v>
      </c>
      <c r="D247" s="178" t="s">
        <v>611</v>
      </c>
      <c r="E247" s="178" t="s">
        <v>408</v>
      </c>
    </row>
    <row r="248" spans="2:5">
      <c r="B248" s="181" t="s">
        <v>760</v>
      </c>
      <c r="D248" s="179" t="s">
        <v>761</v>
      </c>
      <c r="E248" s="179" t="s">
        <v>408</v>
      </c>
    </row>
    <row r="249" spans="2:5">
      <c r="B249" t="s">
        <v>762</v>
      </c>
      <c r="D249" s="178" t="s">
        <v>612</v>
      </c>
      <c r="E249" s="178" t="s">
        <v>408</v>
      </c>
    </row>
    <row r="250" spans="2:5">
      <c r="B250" t="s">
        <v>763</v>
      </c>
      <c r="D250" s="179" t="s">
        <v>614</v>
      </c>
      <c r="E250" s="179" t="s">
        <v>408</v>
      </c>
    </row>
    <row r="251" spans="2:5">
      <c r="B251" s="181" t="s">
        <v>764</v>
      </c>
      <c r="D251" s="178" t="s">
        <v>615</v>
      </c>
      <c r="E251" s="178" t="s">
        <v>408</v>
      </c>
    </row>
    <row r="252" spans="2:5">
      <c r="B252" t="s">
        <v>765</v>
      </c>
      <c r="D252" s="178" t="s">
        <v>766</v>
      </c>
      <c r="E252" s="178" t="s">
        <v>405</v>
      </c>
    </row>
    <row r="253" spans="2:5">
      <c r="B253" t="s">
        <v>767</v>
      </c>
      <c r="D253" s="179" t="s">
        <v>617</v>
      </c>
      <c r="E253" s="178" t="s">
        <v>408</v>
      </c>
    </row>
    <row r="254" spans="2:5">
      <c r="B254" t="s">
        <v>768</v>
      </c>
      <c r="D254" s="178" t="s">
        <v>769</v>
      </c>
      <c r="E254" s="178" t="s">
        <v>405</v>
      </c>
    </row>
    <row r="255" spans="2:5">
      <c r="B255" t="s">
        <v>770</v>
      </c>
      <c r="D255" s="179" t="s">
        <v>619</v>
      </c>
      <c r="E255" s="178" t="s">
        <v>408</v>
      </c>
    </row>
    <row r="256" spans="2:5">
      <c r="B256" s="181" t="s">
        <v>771</v>
      </c>
      <c r="D256" s="178" t="s">
        <v>621</v>
      </c>
      <c r="E256" s="178" t="s">
        <v>408</v>
      </c>
    </row>
    <row r="257" spans="2:5">
      <c r="B257" t="s">
        <v>772</v>
      </c>
      <c r="D257" s="179" t="s">
        <v>623</v>
      </c>
      <c r="E257" s="179" t="s">
        <v>408</v>
      </c>
    </row>
    <row r="258" spans="2:5">
      <c r="B258" t="s">
        <v>773</v>
      </c>
      <c r="D258" s="178" t="s">
        <v>625</v>
      </c>
      <c r="E258" s="178" t="s">
        <v>408</v>
      </c>
    </row>
    <row r="259" spans="2:5">
      <c r="B259" t="s">
        <v>774</v>
      </c>
      <c r="D259" s="179" t="s">
        <v>626</v>
      </c>
      <c r="E259" s="178" t="s">
        <v>408</v>
      </c>
    </row>
    <row r="260" spans="2:5">
      <c r="B260" t="s">
        <v>775</v>
      </c>
      <c r="D260" s="178" t="s">
        <v>628</v>
      </c>
      <c r="E260" s="178" t="s">
        <v>408</v>
      </c>
    </row>
    <row r="261" spans="2:5">
      <c r="B261" t="s">
        <v>776</v>
      </c>
      <c r="D261" s="179" t="s">
        <v>629</v>
      </c>
      <c r="E261" s="178" t="s">
        <v>408</v>
      </c>
    </row>
    <row r="262" spans="2:5">
      <c r="B262" t="s">
        <v>777</v>
      </c>
      <c r="D262" s="178" t="s">
        <v>630</v>
      </c>
      <c r="E262" s="178" t="s">
        <v>408</v>
      </c>
    </row>
    <row r="263" spans="2:5">
      <c r="B263" t="s">
        <v>778</v>
      </c>
      <c r="D263" s="179" t="s">
        <v>632</v>
      </c>
      <c r="E263" s="178" t="s">
        <v>408</v>
      </c>
    </row>
    <row r="264" spans="2:5">
      <c r="B264" t="s">
        <v>779</v>
      </c>
      <c r="D264" s="178" t="s">
        <v>633</v>
      </c>
      <c r="E264" s="178" t="s">
        <v>408</v>
      </c>
    </row>
    <row r="265" spans="2:5">
      <c r="B265" t="s">
        <v>780</v>
      </c>
      <c r="D265" s="179" t="s">
        <v>634</v>
      </c>
      <c r="E265" s="179" t="s">
        <v>408</v>
      </c>
    </row>
    <row r="266" spans="2:5">
      <c r="B266" t="s">
        <v>781</v>
      </c>
      <c r="D266" s="178" t="s">
        <v>635</v>
      </c>
      <c r="E266" s="178" t="s">
        <v>408</v>
      </c>
    </row>
    <row r="267" spans="2:5">
      <c r="B267" t="s">
        <v>782</v>
      </c>
      <c r="D267" s="178" t="s">
        <v>637</v>
      </c>
      <c r="E267" s="178" t="s">
        <v>408</v>
      </c>
    </row>
    <row r="268" spans="2:5">
      <c r="B268" t="s">
        <v>783</v>
      </c>
      <c r="D268" s="179" t="s">
        <v>639</v>
      </c>
      <c r="E268" s="179" t="s">
        <v>408</v>
      </c>
    </row>
    <row r="269" spans="2:5">
      <c r="B269" t="s">
        <v>784</v>
      </c>
      <c r="D269" s="178" t="s">
        <v>641</v>
      </c>
      <c r="E269" s="178" t="s">
        <v>408</v>
      </c>
    </row>
    <row r="270" spans="2:5">
      <c r="B270" t="s">
        <v>785</v>
      </c>
      <c r="D270" s="179" t="s">
        <v>642</v>
      </c>
      <c r="E270" s="178" t="s">
        <v>408</v>
      </c>
    </row>
    <row r="271" spans="2:5">
      <c r="B271" t="s">
        <v>786</v>
      </c>
      <c r="D271" s="178" t="s">
        <v>644</v>
      </c>
      <c r="E271" s="178" t="s">
        <v>408</v>
      </c>
    </row>
    <row r="272" spans="2:5">
      <c r="B272" t="s">
        <v>787</v>
      </c>
      <c r="D272" s="178" t="s">
        <v>788</v>
      </c>
      <c r="E272" s="178" t="s">
        <v>405</v>
      </c>
    </row>
    <row r="273" spans="2:5">
      <c r="B273" t="s">
        <v>789</v>
      </c>
      <c r="D273" s="179" t="s">
        <v>646</v>
      </c>
      <c r="E273" s="178" t="s">
        <v>408</v>
      </c>
    </row>
    <row r="274" spans="2:5">
      <c r="B274" t="s">
        <v>790</v>
      </c>
      <c r="D274" s="179" t="s">
        <v>647</v>
      </c>
      <c r="E274" s="178" t="s">
        <v>408</v>
      </c>
    </row>
    <row r="275" spans="2:5">
      <c r="B275" s="181" t="s">
        <v>791</v>
      </c>
      <c r="D275" s="178" t="s">
        <v>792</v>
      </c>
      <c r="E275" s="178" t="s">
        <v>408</v>
      </c>
    </row>
    <row r="276" spans="2:5">
      <c r="B276" t="s">
        <v>793</v>
      </c>
      <c r="D276" s="179" t="s">
        <v>648</v>
      </c>
      <c r="E276" s="178" t="s">
        <v>408</v>
      </c>
    </row>
    <row r="277" spans="2:5">
      <c r="B277" t="s">
        <v>794</v>
      </c>
      <c r="D277" s="179" t="s">
        <v>795</v>
      </c>
      <c r="E277" s="178" t="s">
        <v>405</v>
      </c>
    </row>
    <row r="278" spans="2:5">
      <c r="B278" t="s">
        <v>796</v>
      </c>
      <c r="D278" s="179" t="s">
        <v>797</v>
      </c>
      <c r="E278" s="178" t="s">
        <v>405</v>
      </c>
    </row>
    <row r="279" spans="2:5">
      <c r="B279" t="s">
        <v>798</v>
      </c>
      <c r="D279" s="178" t="s">
        <v>649</v>
      </c>
      <c r="E279" s="178" t="s">
        <v>408</v>
      </c>
    </row>
    <row r="280" spans="2:5">
      <c r="B280" t="s">
        <v>799</v>
      </c>
      <c r="D280" s="179" t="s">
        <v>650</v>
      </c>
      <c r="E280" s="178" t="s">
        <v>408</v>
      </c>
    </row>
    <row r="281" spans="2:5">
      <c r="B281" t="s">
        <v>800</v>
      </c>
      <c r="D281" s="178" t="s">
        <v>651</v>
      </c>
      <c r="E281" s="178" t="s">
        <v>408</v>
      </c>
    </row>
    <row r="282" spans="2:5">
      <c r="B282" t="s">
        <v>801</v>
      </c>
      <c r="D282" s="179" t="s">
        <v>652</v>
      </c>
      <c r="E282" s="178" t="s">
        <v>408</v>
      </c>
    </row>
    <row r="283" spans="2:5">
      <c r="B283" t="s">
        <v>802</v>
      </c>
      <c r="D283" s="178" t="s">
        <v>803</v>
      </c>
      <c r="E283" s="178" t="s">
        <v>405</v>
      </c>
    </row>
    <row r="284" spans="2:5">
      <c r="B284" t="s">
        <v>804</v>
      </c>
      <c r="D284" s="178" t="s">
        <v>653</v>
      </c>
      <c r="E284" s="178" t="s">
        <v>408</v>
      </c>
    </row>
    <row r="285" spans="2:5">
      <c r="B285" t="s">
        <v>805</v>
      </c>
      <c r="D285" s="179" t="s">
        <v>654</v>
      </c>
      <c r="E285" s="179" t="s">
        <v>408</v>
      </c>
    </row>
    <row r="286" spans="2:5">
      <c r="B286" s="181" t="s">
        <v>806</v>
      </c>
      <c r="D286" s="178" t="s">
        <v>655</v>
      </c>
      <c r="E286" s="178" t="s">
        <v>408</v>
      </c>
    </row>
    <row r="287" spans="2:5">
      <c r="B287" s="181" t="s">
        <v>807</v>
      </c>
      <c r="D287" s="179" t="s">
        <v>808</v>
      </c>
      <c r="E287" s="178" t="s">
        <v>405</v>
      </c>
    </row>
    <row r="288" spans="2:5">
      <c r="B288" t="s">
        <v>809</v>
      </c>
      <c r="D288" s="178" t="s">
        <v>810</v>
      </c>
      <c r="E288" s="178" t="s">
        <v>408</v>
      </c>
    </row>
    <row r="289" spans="2:5">
      <c r="B289" s="181" t="s">
        <v>811</v>
      </c>
      <c r="D289" s="179" t="s">
        <v>656</v>
      </c>
      <c r="E289" s="179" t="s">
        <v>408</v>
      </c>
    </row>
    <row r="290" spans="2:5">
      <c r="B290" t="s">
        <v>812</v>
      </c>
      <c r="D290" s="179" t="s">
        <v>658</v>
      </c>
      <c r="E290" s="178" t="s">
        <v>408</v>
      </c>
    </row>
    <row r="291" spans="2:5">
      <c r="B291" t="s">
        <v>813</v>
      </c>
      <c r="D291" s="178" t="s">
        <v>660</v>
      </c>
      <c r="E291" s="178" t="s">
        <v>408</v>
      </c>
    </row>
    <row r="292" spans="2:5">
      <c r="B292" s="181" t="s">
        <v>814</v>
      </c>
      <c r="D292" s="179" t="s">
        <v>662</v>
      </c>
      <c r="E292" s="178" t="s">
        <v>408</v>
      </c>
    </row>
    <row r="293" spans="2:5">
      <c r="B293" s="181" t="s">
        <v>815</v>
      </c>
      <c r="D293" s="178" t="s">
        <v>663</v>
      </c>
      <c r="E293" s="178" t="s">
        <v>408</v>
      </c>
    </row>
    <row r="294" spans="2:5">
      <c r="B294" t="s">
        <v>816</v>
      </c>
      <c r="D294" s="179" t="s">
        <v>664</v>
      </c>
      <c r="E294" s="178" t="s">
        <v>408</v>
      </c>
    </row>
    <row r="295" spans="2:5">
      <c r="B295" s="181" t="s">
        <v>817</v>
      </c>
      <c r="D295" s="178" t="s">
        <v>665</v>
      </c>
      <c r="E295" s="178" t="s">
        <v>408</v>
      </c>
    </row>
    <row r="296" spans="2:5">
      <c r="B296" t="s">
        <v>818</v>
      </c>
      <c r="D296" s="178" t="s">
        <v>819</v>
      </c>
      <c r="E296" s="178" t="s">
        <v>405</v>
      </c>
    </row>
    <row r="297" spans="2:5">
      <c r="B297" t="s">
        <v>820</v>
      </c>
      <c r="D297" s="179" t="s">
        <v>666</v>
      </c>
      <c r="E297" s="178" t="s">
        <v>408</v>
      </c>
    </row>
    <row r="298" spans="2:5">
      <c r="B298" t="s">
        <v>821</v>
      </c>
      <c r="D298" s="178" t="s">
        <v>667</v>
      </c>
      <c r="E298" s="178" t="s">
        <v>408</v>
      </c>
    </row>
    <row r="299" spans="2:5">
      <c r="B299" t="s">
        <v>822</v>
      </c>
      <c r="D299" s="179" t="s">
        <v>669</v>
      </c>
      <c r="E299" s="178" t="s">
        <v>408</v>
      </c>
    </row>
    <row r="300" spans="2:5">
      <c r="B300" t="s">
        <v>823</v>
      </c>
      <c r="D300" s="178" t="s">
        <v>824</v>
      </c>
      <c r="E300" s="178" t="s">
        <v>408</v>
      </c>
    </row>
    <row r="301" spans="2:5">
      <c r="B301" t="s">
        <v>825</v>
      </c>
      <c r="D301" s="179" t="s">
        <v>671</v>
      </c>
      <c r="E301" s="178" t="s">
        <v>408</v>
      </c>
    </row>
    <row r="302" spans="2:5">
      <c r="B302" t="s">
        <v>826</v>
      </c>
      <c r="D302" s="179" t="s">
        <v>827</v>
      </c>
      <c r="E302" s="179" t="s">
        <v>408</v>
      </c>
    </row>
    <row r="303" spans="2:5">
      <c r="B303" t="s">
        <v>828</v>
      </c>
      <c r="D303" s="178" t="s">
        <v>829</v>
      </c>
      <c r="E303" s="178" t="s">
        <v>408</v>
      </c>
    </row>
    <row r="304" spans="2:5">
      <c r="B304" t="s">
        <v>830</v>
      </c>
      <c r="D304" s="178" t="s">
        <v>672</v>
      </c>
      <c r="E304" s="178" t="s">
        <v>408</v>
      </c>
    </row>
    <row r="305" spans="2:5">
      <c r="B305" t="s">
        <v>831</v>
      </c>
      <c r="D305" s="179" t="s">
        <v>673</v>
      </c>
      <c r="E305" s="178" t="s">
        <v>408</v>
      </c>
    </row>
    <row r="306" spans="2:5">
      <c r="B306" s="181" t="s">
        <v>832</v>
      </c>
      <c r="D306" s="179" t="s">
        <v>833</v>
      </c>
      <c r="E306" s="178" t="s">
        <v>405</v>
      </c>
    </row>
    <row r="307" spans="2:5">
      <c r="B307" t="s">
        <v>834</v>
      </c>
      <c r="D307" s="178" t="s">
        <v>675</v>
      </c>
      <c r="E307" s="178" t="s">
        <v>408</v>
      </c>
    </row>
    <row r="308" spans="2:5">
      <c r="B308" t="s">
        <v>835</v>
      </c>
      <c r="D308" s="179" t="s">
        <v>676</v>
      </c>
      <c r="E308" s="178" t="s">
        <v>408</v>
      </c>
    </row>
    <row r="309" spans="2:5">
      <c r="B309" t="s">
        <v>836</v>
      </c>
      <c r="D309" s="178" t="s">
        <v>678</v>
      </c>
      <c r="E309" s="178" t="s">
        <v>408</v>
      </c>
    </row>
    <row r="310" spans="2:5">
      <c r="B310" t="s">
        <v>837</v>
      </c>
      <c r="D310" s="179" t="s">
        <v>679</v>
      </c>
      <c r="E310" s="178" t="s">
        <v>408</v>
      </c>
    </row>
    <row r="311" spans="2:5">
      <c r="B311" t="s">
        <v>838</v>
      </c>
      <c r="D311" s="179" t="s">
        <v>681</v>
      </c>
      <c r="E311" s="178" t="s">
        <v>408</v>
      </c>
    </row>
    <row r="312" spans="2:5">
      <c r="B312" t="s">
        <v>839</v>
      </c>
      <c r="D312" s="178" t="s">
        <v>683</v>
      </c>
      <c r="E312" s="178" t="s">
        <v>408</v>
      </c>
    </row>
    <row r="313" spans="2:5">
      <c r="B313" t="s">
        <v>840</v>
      </c>
      <c r="D313" s="179" t="s">
        <v>685</v>
      </c>
      <c r="E313" s="178" t="s">
        <v>408</v>
      </c>
    </row>
    <row r="314" spans="2:5">
      <c r="B314" s="181" t="s">
        <v>841</v>
      </c>
      <c r="D314" s="178" t="s">
        <v>686</v>
      </c>
      <c r="E314" s="178" t="s">
        <v>408</v>
      </c>
    </row>
    <row r="315" spans="2:5">
      <c r="B315" t="s">
        <v>842</v>
      </c>
      <c r="D315" s="179" t="s">
        <v>687</v>
      </c>
      <c r="E315" s="178" t="s">
        <v>408</v>
      </c>
    </row>
    <row r="316" spans="2:5">
      <c r="B316" t="s">
        <v>843</v>
      </c>
      <c r="D316" s="178" t="s">
        <v>688</v>
      </c>
      <c r="E316" s="178" t="s">
        <v>408</v>
      </c>
    </row>
    <row r="317" spans="2:5">
      <c r="B317" t="s">
        <v>844</v>
      </c>
      <c r="D317" s="178" t="s">
        <v>689</v>
      </c>
      <c r="E317" s="178" t="s">
        <v>408</v>
      </c>
    </row>
    <row r="318" spans="2:5">
      <c r="B318" t="s">
        <v>845</v>
      </c>
      <c r="D318" s="178" t="s">
        <v>846</v>
      </c>
      <c r="E318" s="178" t="s">
        <v>405</v>
      </c>
    </row>
    <row r="319" spans="2:5">
      <c r="B319" s="181" t="s">
        <v>847</v>
      </c>
      <c r="D319" s="178" t="s">
        <v>848</v>
      </c>
      <c r="E319" s="178" t="s">
        <v>405</v>
      </c>
    </row>
    <row r="320" spans="2:5">
      <c r="B320" t="s">
        <v>849</v>
      </c>
      <c r="D320" s="179" t="s">
        <v>690</v>
      </c>
      <c r="E320" s="179" t="s">
        <v>408</v>
      </c>
    </row>
    <row r="321" spans="2:5">
      <c r="B321" s="181" t="s">
        <v>850</v>
      </c>
      <c r="D321" s="178" t="s">
        <v>692</v>
      </c>
      <c r="E321" s="178" t="s">
        <v>408</v>
      </c>
    </row>
    <row r="322" spans="2:5">
      <c r="B322" s="181" t="s">
        <v>851</v>
      </c>
      <c r="D322" s="178" t="s">
        <v>852</v>
      </c>
      <c r="E322" s="178" t="s">
        <v>405</v>
      </c>
    </row>
    <row r="323" spans="2:5">
      <c r="B323" t="s">
        <v>853</v>
      </c>
      <c r="D323" s="179" t="s">
        <v>694</v>
      </c>
      <c r="E323" s="178" t="s">
        <v>408</v>
      </c>
    </row>
    <row r="324" spans="2:5">
      <c r="B324" t="s">
        <v>854</v>
      </c>
      <c r="D324" s="178" t="s">
        <v>696</v>
      </c>
      <c r="E324" s="178" t="s">
        <v>408</v>
      </c>
    </row>
    <row r="325" spans="2:5">
      <c r="B325" t="s">
        <v>855</v>
      </c>
      <c r="D325" s="179" t="s">
        <v>697</v>
      </c>
      <c r="E325" s="179" t="s">
        <v>408</v>
      </c>
    </row>
    <row r="326" spans="2:5">
      <c r="B326" t="s">
        <v>856</v>
      </c>
      <c r="D326" s="178" t="s">
        <v>698</v>
      </c>
      <c r="E326" s="178" t="s">
        <v>408</v>
      </c>
    </row>
    <row r="327" spans="2:5">
      <c r="B327" t="s">
        <v>857</v>
      </c>
      <c r="D327" s="179" t="s">
        <v>700</v>
      </c>
      <c r="E327" s="179" t="s">
        <v>408</v>
      </c>
    </row>
    <row r="328" spans="2:5">
      <c r="B328" t="s">
        <v>858</v>
      </c>
      <c r="D328" s="178" t="s">
        <v>701</v>
      </c>
      <c r="E328" s="178" t="s">
        <v>408</v>
      </c>
    </row>
    <row r="329" spans="2:5">
      <c r="B329" t="s">
        <v>859</v>
      </c>
      <c r="D329" s="179" t="s">
        <v>860</v>
      </c>
      <c r="E329" s="179" t="s">
        <v>408</v>
      </c>
    </row>
    <row r="330" spans="2:5">
      <c r="B330" t="s">
        <v>861</v>
      </c>
      <c r="D330" s="178" t="s">
        <v>703</v>
      </c>
      <c r="E330" s="178" t="s">
        <v>408</v>
      </c>
    </row>
    <row r="331" spans="2:5">
      <c r="B331" t="s">
        <v>862</v>
      </c>
      <c r="D331" s="179" t="s">
        <v>704</v>
      </c>
      <c r="E331" s="178" t="s">
        <v>408</v>
      </c>
    </row>
    <row r="332" spans="2:5">
      <c r="B332" t="s">
        <v>863</v>
      </c>
      <c r="D332" s="178" t="s">
        <v>864</v>
      </c>
      <c r="E332" s="178" t="s">
        <v>408</v>
      </c>
    </row>
    <row r="333" spans="2:5">
      <c r="B333" t="s">
        <v>865</v>
      </c>
      <c r="D333" s="179" t="s">
        <v>705</v>
      </c>
      <c r="E333" s="178" t="s">
        <v>408</v>
      </c>
    </row>
    <row r="334" spans="2:5">
      <c r="B334" t="s">
        <v>866</v>
      </c>
      <c r="D334" s="178" t="s">
        <v>867</v>
      </c>
      <c r="E334" s="178" t="s">
        <v>408</v>
      </c>
    </row>
    <row r="335" spans="2:5">
      <c r="B335" t="s">
        <v>868</v>
      </c>
      <c r="D335" s="179" t="s">
        <v>707</v>
      </c>
      <c r="E335" s="179" t="s">
        <v>408</v>
      </c>
    </row>
    <row r="336" spans="2:5">
      <c r="B336" t="s">
        <v>869</v>
      </c>
      <c r="D336" s="178" t="s">
        <v>709</v>
      </c>
      <c r="E336" s="178" t="s">
        <v>408</v>
      </c>
    </row>
    <row r="337" spans="2:5">
      <c r="B337" t="s">
        <v>870</v>
      </c>
      <c r="D337" s="179" t="s">
        <v>710</v>
      </c>
      <c r="E337" s="178" t="s">
        <v>408</v>
      </c>
    </row>
    <row r="338" spans="2:5">
      <c r="B338" s="181" t="s">
        <v>871</v>
      </c>
      <c r="D338" s="179" t="s">
        <v>872</v>
      </c>
      <c r="E338" s="178" t="s">
        <v>408</v>
      </c>
    </row>
    <row r="339" spans="2:5">
      <c r="B339" t="s">
        <v>873</v>
      </c>
      <c r="D339" s="179" t="s">
        <v>874</v>
      </c>
      <c r="E339" s="178" t="s">
        <v>405</v>
      </c>
    </row>
    <row r="340" spans="2:5">
      <c r="B340" t="s">
        <v>875</v>
      </c>
      <c r="D340" s="178" t="s">
        <v>712</v>
      </c>
      <c r="E340" s="178" t="s">
        <v>408</v>
      </c>
    </row>
    <row r="341" spans="2:5">
      <c r="B341" t="s">
        <v>876</v>
      </c>
      <c r="D341" s="178" t="s">
        <v>877</v>
      </c>
      <c r="E341" s="178" t="s">
        <v>405</v>
      </c>
    </row>
    <row r="342" spans="2:5">
      <c r="B342" t="s">
        <v>878</v>
      </c>
      <c r="D342" s="178" t="s">
        <v>713</v>
      </c>
      <c r="E342" s="178" t="s">
        <v>408</v>
      </c>
    </row>
    <row r="343" spans="2:5">
      <c r="B343" s="181" t="s">
        <v>879</v>
      </c>
      <c r="D343" s="179" t="s">
        <v>714</v>
      </c>
      <c r="E343" s="178" t="s">
        <v>408</v>
      </c>
    </row>
    <row r="344" spans="2:5">
      <c r="B344" s="181" t="s">
        <v>880</v>
      </c>
      <c r="D344" s="179" t="s">
        <v>716</v>
      </c>
      <c r="E344" s="178" t="s">
        <v>408</v>
      </c>
    </row>
    <row r="345" spans="2:5">
      <c r="B345" t="s">
        <v>881</v>
      </c>
      <c r="D345" s="178" t="s">
        <v>717</v>
      </c>
      <c r="E345" s="178" t="s">
        <v>408</v>
      </c>
    </row>
    <row r="346" spans="2:5">
      <c r="B346" t="s">
        <v>882</v>
      </c>
      <c r="D346" s="179" t="s">
        <v>883</v>
      </c>
      <c r="E346" s="178" t="s">
        <v>405</v>
      </c>
    </row>
    <row r="347" spans="2:5">
      <c r="B347" t="s">
        <v>884</v>
      </c>
      <c r="D347" s="178" t="s">
        <v>885</v>
      </c>
      <c r="E347" s="178" t="s">
        <v>408</v>
      </c>
    </row>
    <row r="348" spans="2:5">
      <c r="B348" s="181" t="s">
        <v>886</v>
      </c>
      <c r="D348" s="179" t="s">
        <v>718</v>
      </c>
      <c r="E348" s="178" t="s">
        <v>408</v>
      </c>
    </row>
    <row r="349" spans="2:5">
      <c r="B349" s="181" t="s">
        <v>887</v>
      </c>
      <c r="D349" s="179" t="s">
        <v>720</v>
      </c>
      <c r="E349" s="179" t="s">
        <v>408</v>
      </c>
    </row>
    <row r="350" spans="2:5">
      <c r="B350" t="s">
        <v>888</v>
      </c>
      <c r="D350" s="178" t="s">
        <v>721</v>
      </c>
      <c r="E350" s="178" t="s">
        <v>408</v>
      </c>
    </row>
    <row r="351" spans="2:5">
      <c r="B351" t="s">
        <v>889</v>
      </c>
      <c r="D351" s="178" t="s">
        <v>890</v>
      </c>
      <c r="E351" s="178" t="s">
        <v>405</v>
      </c>
    </row>
    <row r="352" spans="2:5">
      <c r="B352" t="s">
        <v>891</v>
      </c>
      <c r="D352" s="179" t="s">
        <v>722</v>
      </c>
      <c r="E352" s="178" t="s">
        <v>408</v>
      </c>
    </row>
    <row r="353" spans="2:5">
      <c r="B353" t="s">
        <v>892</v>
      </c>
      <c r="D353" s="178" t="s">
        <v>723</v>
      </c>
      <c r="E353" s="178" t="s">
        <v>408</v>
      </c>
    </row>
    <row r="354" spans="2:5">
      <c r="B354" t="s">
        <v>893</v>
      </c>
      <c r="D354" s="178" t="s">
        <v>724</v>
      </c>
      <c r="E354" s="178" t="s">
        <v>408</v>
      </c>
    </row>
    <row r="355" spans="2:5">
      <c r="B355" s="183">
        <f>SUBTOTAL(103,B2:B354)</f>
        <v>353</v>
      </c>
      <c r="D355" s="179" t="s">
        <v>726</v>
      </c>
      <c r="E355" s="179" t="s">
        <v>408</v>
      </c>
    </row>
    <row r="356" spans="2:5">
      <c r="D356" s="179" t="s">
        <v>894</v>
      </c>
      <c r="E356" s="178" t="s">
        <v>405</v>
      </c>
    </row>
    <row r="357" spans="2:5">
      <c r="D357" s="178" t="s">
        <v>727</v>
      </c>
      <c r="E357" s="178" t="s">
        <v>408</v>
      </c>
    </row>
    <row r="358" spans="2:5">
      <c r="D358" s="179" t="s">
        <v>728</v>
      </c>
      <c r="E358" s="179" t="s">
        <v>408</v>
      </c>
    </row>
    <row r="359" spans="2:5">
      <c r="D359" s="178" t="s">
        <v>895</v>
      </c>
      <c r="E359" s="178" t="s">
        <v>408</v>
      </c>
    </row>
    <row r="360" spans="2:5">
      <c r="D360" s="179" t="s">
        <v>729</v>
      </c>
      <c r="E360" s="178" t="s">
        <v>408</v>
      </c>
    </row>
    <row r="361" spans="2:5">
      <c r="D361" s="178" t="s">
        <v>730</v>
      </c>
      <c r="E361" s="178" t="s">
        <v>408</v>
      </c>
    </row>
    <row r="362" spans="2:5">
      <c r="D362" s="179" t="s">
        <v>896</v>
      </c>
      <c r="E362" s="179" t="s">
        <v>408</v>
      </c>
    </row>
    <row r="363" spans="2:5">
      <c r="D363" s="178" t="s">
        <v>731</v>
      </c>
      <c r="E363" s="178" t="s">
        <v>408</v>
      </c>
    </row>
    <row r="364" spans="2:5">
      <c r="D364" s="179" t="s">
        <v>733</v>
      </c>
      <c r="E364" s="179" t="s">
        <v>408</v>
      </c>
    </row>
    <row r="365" spans="2:5">
      <c r="D365" s="178" t="s">
        <v>897</v>
      </c>
      <c r="E365" s="178" t="s">
        <v>408</v>
      </c>
    </row>
    <row r="366" spans="2:5">
      <c r="D366" s="179" t="s">
        <v>734</v>
      </c>
      <c r="E366" s="178" t="s">
        <v>408</v>
      </c>
    </row>
    <row r="367" spans="2:5">
      <c r="D367" s="178" t="s">
        <v>898</v>
      </c>
      <c r="E367" s="178" t="s">
        <v>405</v>
      </c>
    </row>
    <row r="368" spans="2:5">
      <c r="D368" s="178" t="s">
        <v>899</v>
      </c>
      <c r="E368" s="178" t="s">
        <v>408</v>
      </c>
    </row>
    <row r="369" spans="4:5">
      <c r="D369" s="179" t="s">
        <v>900</v>
      </c>
      <c r="E369" s="179" t="s">
        <v>408</v>
      </c>
    </row>
    <row r="370" spans="4:5">
      <c r="D370" s="179" t="s">
        <v>901</v>
      </c>
      <c r="E370" s="178" t="s">
        <v>408</v>
      </c>
    </row>
    <row r="371" spans="4:5">
      <c r="D371" s="179" t="s">
        <v>902</v>
      </c>
      <c r="E371" s="178" t="s">
        <v>405</v>
      </c>
    </row>
    <row r="372" spans="4:5">
      <c r="D372" s="178" t="s">
        <v>735</v>
      </c>
      <c r="E372" s="178" t="s">
        <v>408</v>
      </c>
    </row>
    <row r="373" spans="4:5">
      <c r="D373" s="179" t="s">
        <v>903</v>
      </c>
      <c r="E373" s="179" t="s">
        <v>408</v>
      </c>
    </row>
    <row r="374" spans="4:5">
      <c r="D374" s="178" t="s">
        <v>904</v>
      </c>
      <c r="E374" s="178" t="s">
        <v>405</v>
      </c>
    </row>
    <row r="375" spans="4:5">
      <c r="D375" s="178" t="s">
        <v>905</v>
      </c>
      <c r="E375" s="178" t="s">
        <v>408</v>
      </c>
    </row>
    <row r="376" spans="4:5">
      <c r="D376" s="178" t="s">
        <v>736</v>
      </c>
      <c r="E376" s="178" t="s">
        <v>408</v>
      </c>
    </row>
    <row r="377" spans="4:5">
      <c r="D377" s="179" t="s">
        <v>738</v>
      </c>
      <c r="E377" s="178" t="s">
        <v>408</v>
      </c>
    </row>
    <row r="378" spans="4:5">
      <c r="D378" s="179" t="s">
        <v>739</v>
      </c>
      <c r="E378" s="178" t="s">
        <v>408</v>
      </c>
    </row>
    <row r="379" spans="4:5">
      <c r="D379" s="178" t="s">
        <v>741</v>
      </c>
      <c r="E379" s="178" t="s">
        <v>408</v>
      </c>
    </row>
    <row r="380" spans="4:5">
      <c r="D380" s="179" t="s">
        <v>743</v>
      </c>
      <c r="E380" s="178" t="s">
        <v>408</v>
      </c>
    </row>
    <row r="381" spans="4:5">
      <c r="D381" s="178" t="s">
        <v>746</v>
      </c>
      <c r="E381" s="178" t="s">
        <v>408</v>
      </c>
    </row>
    <row r="382" spans="4:5">
      <c r="D382" s="178" t="s">
        <v>748</v>
      </c>
      <c r="E382" s="178" t="s">
        <v>408</v>
      </c>
    </row>
    <row r="383" spans="4:5">
      <c r="D383" s="179" t="s">
        <v>906</v>
      </c>
      <c r="E383" s="179" t="s">
        <v>408</v>
      </c>
    </row>
    <row r="384" spans="4:5">
      <c r="D384" s="179" t="s">
        <v>907</v>
      </c>
      <c r="E384" s="178" t="s">
        <v>405</v>
      </c>
    </row>
    <row r="385" spans="4:5">
      <c r="D385" s="179" t="s">
        <v>908</v>
      </c>
      <c r="E385" s="178" t="s">
        <v>408</v>
      </c>
    </row>
    <row r="386" spans="4:5">
      <c r="D386" s="178" t="s">
        <v>749</v>
      </c>
      <c r="E386" s="178" t="s">
        <v>408</v>
      </c>
    </row>
    <row r="387" spans="4:5">
      <c r="D387" s="179" t="s">
        <v>750</v>
      </c>
      <c r="E387" s="178" t="s">
        <v>408</v>
      </c>
    </row>
    <row r="388" spans="4:5">
      <c r="D388" s="178" t="s">
        <v>909</v>
      </c>
      <c r="E388" s="178" t="s">
        <v>405</v>
      </c>
    </row>
    <row r="389" spans="4:5">
      <c r="D389" s="178" t="s">
        <v>752</v>
      </c>
      <c r="E389" s="178" t="s">
        <v>408</v>
      </c>
    </row>
    <row r="390" spans="4:5">
      <c r="D390" s="179" t="s">
        <v>753</v>
      </c>
      <c r="E390" s="178" t="s">
        <v>408</v>
      </c>
    </row>
    <row r="391" spans="4:5">
      <c r="D391" s="178" t="s">
        <v>754</v>
      </c>
      <c r="E391" s="178" t="s">
        <v>408</v>
      </c>
    </row>
    <row r="392" spans="4:5">
      <c r="D392" s="179" t="s">
        <v>910</v>
      </c>
      <c r="E392" s="178" t="s">
        <v>405</v>
      </c>
    </row>
    <row r="393" spans="4:5">
      <c r="D393" s="178" t="s">
        <v>755</v>
      </c>
      <c r="E393" s="178" t="s">
        <v>408</v>
      </c>
    </row>
    <row r="394" spans="4:5">
      <c r="D394" s="179" t="s">
        <v>756</v>
      </c>
      <c r="E394" s="179" t="s">
        <v>408</v>
      </c>
    </row>
    <row r="395" spans="4:5">
      <c r="D395" s="178" t="s">
        <v>758</v>
      </c>
      <c r="E395" s="178" t="s">
        <v>408</v>
      </c>
    </row>
    <row r="396" spans="4:5">
      <c r="D396" s="179" t="s">
        <v>759</v>
      </c>
      <c r="E396" s="178" t="s">
        <v>408</v>
      </c>
    </row>
    <row r="397" spans="4:5">
      <c r="D397" s="178" t="s">
        <v>911</v>
      </c>
      <c r="E397" s="178" t="s">
        <v>405</v>
      </c>
    </row>
    <row r="398" spans="4:5">
      <c r="D398" s="179" t="s">
        <v>912</v>
      </c>
      <c r="E398" s="179" t="s">
        <v>408</v>
      </c>
    </row>
    <row r="399" spans="4:5">
      <c r="D399" s="178" t="s">
        <v>760</v>
      </c>
      <c r="E399" s="178" t="s">
        <v>408</v>
      </c>
    </row>
    <row r="400" spans="4:5">
      <c r="D400" s="179" t="s">
        <v>762</v>
      </c>
      <c r="E400" s="178" t="s">
        <v>408</v>
      </c>
    </row>
    <row r="401" spans="4:5">
      <c r="D401" s="178" t="s">
        <v>913</v>
      </c>
      <c r="E401" s="178" t="s">
        <v>408</v>
      </c>
    </row>
    <row r="402" spans="4:5">
      <c r="D402" s="179" t="s">
        <v>763</v>
      </c>
      <c r="E402" s="178" t="s">
        <v>408</v>
      </c>
    </row>
    <row r="403" spans="4:5">
      <c r="D403" s="179" t="s">
        <v>764</v>
      </c>
      <c r="E403" s="178" t="s">
        <v>408</v>
      </c>
    </row>
    <row r="404" spans="4:5">
      <c r="D404" s="179" t="s">
        <v>914</v>
      </c>
      <c r="E404" s="178" t="s">
        <v>405</v>
      </c>
    </row>
    <row r="405" spans="4:5">
      <c r="D405" s="178" t="s">
        <v>765</v>
      </c>
      <c r="E405" s="178" t="s">
        <v>408</v>
      </c>
    </row>
    <row r="406" spans="4:5">
      <c r="D406" s="178" t="s">
        <v>915</v>
      </c>
      <c r="E406" s="178" t="s">
        <v>405</v>
      </c>
    </row>
    <row r="407" spans="4:5">
      <c r="D407" s="179" t="s">
        <v>767</v>
      </c>
      <c r="E407" s="178" t="s">
        <v>408</v>
      </c>
    </row>
    <row r="408" spans="4:5">
      <c r="D408" s="178" t="s">
        <v>768</v>
      </c>
      <c r="E408" s="178" t="s">
        <v>408</v>
      </c>
    </row>
    <row r="409" spans="4:5">
      <c r="D409" s="178" t="s">
        <v>916</v>
      </c>
      <c r="E409" s="178" t="s">
        <v>408</v>
      </c>
    </row>
    <row r="410" spans="4:5">
      <c r="D410" s="179" t="s">
        <v>770</v>
      </c>
      <c r="E410" s="178" t="s">
        <v>408</v>
      </c>
    </row>
    <row r="411" spans="4:5">
      <c r="D411" s="178" t="s">
        <v>771</v>
      </c>
      <c r="E411" s="178" t="s">
        <v>408</v>
      </c>
    </row>
    <row r="412" spans="4:5">
      <c r="D412" s="179" t="s">
        <v>772</v>
      </c>
      <c r="E412" s="179" t="s">
        <v>408</v>
      </c>
    </row>
    <row r="413" spans="4:5">
      <c r="D413" s="179" t="s">
        <v>917</v>
      </c>
      <c r="E413" s="178" t="s">
        <v>408</v>
      </c>
    </row>
    <row r="414" spans="4:5">
      <c r="D414" s="179" t="s">
        <v>918</v>
      </c>
      <c r="E414" s="178" t="s">
        <v>405</v>
      </c>
    </row>
    <row r="415" spans="4:5">
      <c r="D415" s="178" t="s">
        <v>773</v>
      </c>
      <c r="E415" s="178" t="s">
        <v>408</v>
      </c>
    </row>
    <row r="416" spans="4:5">
      <c r="D416" s="179" t="s">
        <v>774</v>
      </c>
      <c r="E416" s="178" t="s">
        <v>408</v>
      </c>
    </row>
    <row r="417" spans="4:5">
      <c r="D417" s="178" t="s">
        <v>775</v>
      </c>
      <c r="E417" s="178" t="s">
        <v>408</v>
      </c>
    </row>
    <row r="418" spans="4:5">
      <c r="D418" s="178" t="s">
        <v>776</v>
      </c>
      <c r="E418" s="178" t="s">
        <v>408</v>
      </c>
    </row>
    <row r="419" spans="4:5">
      <c r="D419" s="179" t="s">
        <v>777</v>
      </c>
      <c r="E419" s="178" t="s">
        <v>408</v>
      </c>
    </row>
    <row r="420" spans="4:5">
      <c r="D420" s="179" t="s">
        <v>778</v>
      </c>
      <c r="E420" s="178" t="s">
        <v>408</v>
      </c>
    </row>
    <row r="421" spans="4:5">
      <c r="D421" s="178" t="s">
        <v>779</v>
      </c>
      <c r="E421" s="178" t="s">
        <v>408</v>
      </c>
    </row>
    <row r="422" spans="4:5">
      <c r="D422" s="179" t="s">
        <v>919</v>
      </c>
      <c r="E422" s="179" t="s">
        <v>408</v>
      </c>
    </row>
    <row r="423" spans="4:5">
      <c r="D423" s="178" t="s">
        <v>920</v>
      </c>
      <c r="E423" s="178" t="s">
        <v>408</v>
      </c>
    </row>
    <row r="424" spans="4:5">
      <c r="D424" s="179" t="s">
        <v>921</v>
      </c>
      <c r="E424" s="179" t="s">
        <v>408</v>
      </c>
    </row>
    <row r="425" spans="4:5">
      <c r="D425" s="178" t="s">
        <v>922</v>
      </c>
      <c r="E425" s="178" t="s">
        <v>408</v>
      </c>
    </row>
    <row r="426" spans="4:5">
      <c r="D426" s="179" t="s">
        <v>780</v>
      </c>
      <c r="E426" s="178" t="s">
        <v>408</v>
      </c>
    </row>
    <row r="427" spans="4:5">
      <c r="D427" s="178" t="s">
        <v>781</v>
      </c>
      <c r="E427" s="178" t="s">
        <v>408</v>
      </c>
    </row>
    <row r="428" spans="4:5">
      <c r="D428" s="178" t="s">
        <v>923</v>
      </c>
      <c r="E428" s="178" t="s">
        <v>408</v>
      </c>
    </row>
    <row r="429" spans="4:5">
      <c r="D429" s="179" t="s">
        <v>782</v>
      </c>
      <c r="E429" s="178" t="s">
        <v>408</v>
      </c>
    </row>
    <row r="430" spans="4:5">
      <c r="D430" s="178" t="s">
        <v>783</v>
      </c>
      <c r="E430" s="178" t="s">
        <v>408</v>
      </c>
    </row>
    <row r="431" spans="4:5">
      <c r="D431" s="178" t="s">
        <v>924</v>
      </c>
      <c r="E431" s="178" t="s">
        <v>405</v>
      </c>
    </row>
    <row r="432" spans="4:5">
      <c r="D432" s="179" t="s">
        <v>784</v>
      </c>
      <c r="E432" s="179" t="s">
        <v>408</v>
      </c>
    </row>
    <row r="433" spans="4:5">
      <c r="D433" s="178" t="s">
        <v>925</v>
      </c>
      <c r="E433" s="178" t="s">
        <v>405</v>
      </c>
    </row>
    <row r="434" spans="4:5">
      <c r="D434" s="179" t="s">
        <v>785</v>
      </c>
      <c r="E434" s="178" t="s">
        <v>408</v>
      </c>
    </row>
    <row r="435" spans="4:5">
      <c r="D435" s="179" t="s">
        <v>786</v>
      </c>
      <c r="E435" s="178" t="s">
        <v>408</v>
      </c>
    </row>
    <row r="436" spans="4:5">
      <c r="D436" s="178" t="s">
        <v>787</v>
      </c>
      <c r="E436" s="178" t="s">
        <v>408</v>
      </c>
    </row>
    <row r="437" spans="4:5">
      <c r="D437" s="178" t="s">
        <v>789</v>
      </c>
      <c r="E437" s="178" t="s">
        <v>408</v>
      </c>
    </row>
    <row r="438" spans="4:5">
      <c r="D438" s="179" t="s">
        <v>926</v>
      </c>
      <c r="E438" s="178" t="s">
        <v>405</v>
      </c>
    </row>
    <row r="439" spans="4:5">
      <c r="D439" s="179" t="s">
        <v>790</v>
      </c>
      <c r="E439" s="178" t="s">
        <v>408</v>
      </c>
    </row>
    <row r="440" spans="4:5">
      <c r="D440" s="179" t="s">
        <v>791</v>
      </c>
      <c r="E440" s="179" t="s">
        <v>408</v>
      </c>
    </row>
    <row r="441" spans="4:5">
      <c r="D441" s="178" t="s">
        <v>927</v>
      </c>
      <c r="E441" s="178" t="s">
        <v>408</v>
      </c>
    </row>
    <row r="442" spans="4:5">
      <c r="D442" s="179" t="s">
        <v>793</v>
      </c>
      <c r="E442" s="178" t="s">
        <v>408</v>
      </c>
    </row>
    <row r="443" spans="4:5">
      <c r="D443" s="178" t="s">
        <v>928</v>
      </c>
      <c r="E443" s="178" t="s">
        <v>405</v>
      </c>
    </row>
    <row r="444" spans="4:5">
      <c r="D444" s="178" t="s">
        <v>794</v>
      </c>
      <c r="E444" s="178" t="s">
        <v>408</v>
      </c>
    </row>
    <row r="445" spans="4:5">
      <c r="D445" s="179" t="s">
        <v>929</v>
      </c>
      <c r="E445" s="179" t="s">
        <v>408</v>
      </c>
    </row>
    <row r="446" spans="4:5">
      <c r="D446" s="178" t="s">
        <v>930</v>
      </c>
      <c r="E446" s="178" t="s">
        <v>405</v>
      </c>
    </row>
    <row r="447" spans="4:5">
      <c r="D447" s="178" t="s">
        <v>931</v>
      </c>
      <c r="E447" s="178" t="s">
        <v>405</v>
      </c>
    </row>
    <row r="448" spans="4:5">
      <c r="D448" s="179" t="s">
        <v>796</v>
      </c>
      <c r="E448" s="179" t="s">
        <v>408</v>
      </c>
    </row>
    <row r="449" spans="4:5">
      <c r="D449" s="178" t="s">
        <v>798</v>
      </c>
      <c r="E449" s="178" t="s">
        <v>408</v>
      </c>
    </row>
    <row r="450" spans="4:5">
      <c r="D450" s="179" t="s">
        <v>932</v>
      </c>
      <c r="E450" s="178" t="s">
        <v>405</v>
      </c>
    </row>
    <row r="451" spans="4:5">
      <c r="D451" s="178" t="s">
        <v>933</v>
      </c>
      <c r="E451" s="178" t="s">
        <v>405</v>
      </c>
    </row>
    <row r="452" spans="4:5">
      <c r="D452" s="179" t="s">
        <v>934</v>
      </c>
      <c r="E452" s="178" t="s">
        <v>405</v>
      </c>
    </row>
    <row r="453" spans="4:5">
      <c r="D453" s="179" t="s">
        <v>935</v>
      </c>
      <c r="E453" s="179" t="s">
        <v>408</v>
      </c>
    </row>
    <row r="454" spans="4:5">
      <c r="D454" s="178" t="s">
        <v>799</v>
      </c>
      <c r="E454" s="178" t="s">
        <v>408</v>
      </c>
    </row>
    <row r="455" spans="4:5">
      <c r="D455" s="179" t="s">
        <v>936</v>
      </c>
      <c r="E455" s="179" t="s">
        <v>408</v>
      </c>
    </row>
    <row r="456" spans="4:5">
      <c r="D456" s="178" t="s">
        <v>800</v>
      </c>
      <c r="E456" s="178" t="s">
        <v>408</v>
      </c>
    </row>
    <row r="457" spans="4:5">
      <c r="D457" s="179" t="s">
        <v>801</v>
      </c>
      <c r="E457" s="178" t="s">
        <v>408</v>
      </c>
    </row>
    <row r="458" spans="4:5">
      <c r="D458" s="178" t="s">
        <v>802</v>
      </c>
      <c r="E458" s="178" t="s">
        <v>408</v>
      </c>
    </row>
    <row r="459" spans="4:5">
      <c r="D459" s="179" t="s">
        <v>804</v>
      </c>
      <c r="E459" s="179" t="s">
        <v>408</v>
      </c>
    </row>
    <row r="460" spans="4:5">
      <c r="D460" s="178" t="s">
        <v>805</v>
      </c>
      <c r="E460" s="178" t="s">
        <v>408</v>
      </c>
    </row>
    <row r="461" spans="4:5">
      <c r="D461" s="178" t="s">
        <v>937</v>
      </c>
      <c r="E461" s="178" t="s">
        <v>405</v>
      </c>
    </row>
    <row r="462" spans="4:5">
      <c r="D462" s="179" t="s">
        <v>806</v>
      </c>
      <c r="E462" s="178" t="s">
        <v>408</v>
      </c>
    </row>
    <row r="463" spans="4:5">
      <c r="D463" s="178" t="s">
        <v>807</v>
      </c>
      <c r="E463" s="178" t="s">
        <v>408</v>
      </c>
    </row>
    <row r="464" spans="4:5">
      <c r="D464" s="178" t="s">
        <v>938</v>
      </c>
      <c r="E464" s="178" t="s">
        <v>408</v>
      </c>
    </row>
    <row r="465" spans="4:5">
      <c r="D465" s="179" t="s">
        <v>809</v>
      </c>
      <c r="E465" s="178" t="s">
        <v>408</v>
      </c>
    </row>
    <row r="466" spans="4:5">
      <c r="D466" s="179" t="s">
        <v>939</v>
      </c>
      <c r="E466" s="178" t="s">
        <v>405</v>
      </c>
    </row>
    <row r="467" spans="4:5">
      <c r="D467" s="178" t="s">
        <v>811</v>
      </c>
      <c r="E467" s="178" t="s">
        <v>408</v>
      </c>
    </row>
    <row r="468" spans="4:5">
      <c r="D468" s="178" t="s">
        <v>812</v>
      </c>
      <c r="E468" s="178" t="s">
        <v>408</v>
      </c>
    </row>
    <row r="469" spans="4:5">
      <c r="D469" s="179" t="s">
        <v>813</v>
      </c>
      <c r="E469" s="179" t="s">
        <v>408</v>
      </c>
    </row>
    <row r="470" spans="4:5">
      <c r="D470" s="178" t="s">
        <v>940</v>
      </c>
      <c r="E470" s="178" t="s">
        <v>408</v>
      </c>
    </row>
    <row r="471" spans="4:5">
      <c r="D471" s="179" t="s">
        <v>814</v>
      </c>
      <c r="E471" s="178" t="s">
        <v>408</v>
      </c>
    </row>
    <row r="472" spans="4:5">
      <c r="D472" s="179" t="s">
        <v>941</v>
      </c>
      <c r="E472" s="178" t="s">
        <v>405</v>
      </c>
    </row>
    <row r="473" spans="4:5">
      <c r="D473" s="179" t="s">
        <v>942</v>
      </c>
      <c r="E473" s="178" t="s">
        <v>405</v>
      </c>
    </row>
    <row r="474" spans="4:5">
      <c r="D474" s="178" t="s">
        <v>943</v>
      </c>
      <c r="E474" s="178" t="s">
        <v>408</v>
      </c>
    </row>
    <row r="475" spans="4:5">
      <c r="D475" s="179" t="s">
        <v>815</v>
      </c>
      <c r="E475" s="178" t="s">
        <v>408</v>
      </c>
    </row>
    <row r="476" spans="4:5">
      <c r="D476" s="178" t="s">
        <v>816</v>
      </c>
      <c r="E476" s="178" t="s">
        <v>408</v>
      </c>
    </row>
    <row r="477" spans="4:5">
      <c r="D477" s="179" t="s">
        <v>817</v>
      </c>
      <c r="E477" s="178" t="s">
        <v>408</v>
      </c>
    </row>
    <row r="478" spans="4:5">
      <c r="D478" s="178" t="s">
        <v>818</v>
      </c>
      <c r="E478" s="178" t="s">
        <v>408</v>
      </c>
    </row>
    <row r="479" spans="4:5">
      <c r="D479" s="179" t="s">
        <v>944</v>
      </c>
      <c r="E479" s="178" t="s">
        <v>405</v>
      </c>
    </row>
    <row r="480" spans="4:5">
      <c r="D480" s="179" t="s">
        <v>945</v>
      </c>
      <c r="E480" s="179" t="s">
        <v>408</v>
      </c>
    </row>
    <row r="481" spans="4:5">
      <c r="D481" s="178" t="s">
        <v>820</v>
      </c>
      <c r="E481" s="178" t="s">
        <v>408</v>
      </c>
    </row>
    <row r="482" spans="4:5">
      <c r="D482" s="178" t="s">
        <v>946</v>
      </c>
      <c r="E482" s="178" t="s">
        <v>408</v>
      </c>
    </row>
    <row r="483" spans="4:5">
      <c r="D483" s="178" t="s">
        <v>947</v>
      </c>
      <c r="E483" s="178" t="s">
        <v>405</v>
      </c>
    </row>
    <row r="484" spans="4:5">
      <c r="D484" s="179" t="s">
        <v>821</v>
      </c>
      <c r="E484" s="179" t="s">
        <v>408</v>
      </c>
    </row>
    <row r="485" spans="4:5">
      <c r="D485" s="179" t="s">
        <v>822</v>
      </c>
      <c r="E485" s="178" t="s">
        <v>408</v>
      </c>
    </row>
    <row r="486" spans="4:5">
      <c r="D486" s="178" t="s">
        <v>823</v>
      </c>
      <c r="E486" s="178" t="s">
        <v>408</v>
      </c>
    </row>
    <row r="487" spans="4:5">
      <c r="D487" s="178" t="s">
        <v>825</v>
      </c>
      <c r="E487" s="178" t="s">
        <v>408</v>
      </c>
    </row>
    <row r="488" spans="4:5">
      <c r="D488" s="179" t="s">
        <v>948</v>
      </c>
      <c r="E488" s="179" t="s">
        <v>408</v>
      </c>
    </row>
    <row r="489" spans="4:5">
      <c r="D489" s="178" t="s">
        <v>826</v>
      </c>
      <c r="E489" s="178" t="s">
        <v>408</v>
      </c>
    </row>
    <row r="490" spans="4:5">
      <c r="D490" s="179" t="s">
        <v>828</v>
      </c>
      <c r="E490" s="178" t="s">
        <v>408</v>
      </c>
    </row>
    <row r="491" spans="4:5">
      <c r="D491" s="179" t="s">
        <v>949</v>
      </c>
      <c r="E491" s="178" t="s">
        <v>405</v>
      </c>
    </row>
    <row r="492" spans="4:5">
      <c r="D492" s="179" t="s">
        <v>950</v>
      </c>
      <c r="E492" s="178" t="s">
        <v>405</v>
      </c>
    </row>
    <row r="493" spans="4:5">
      <c r="D493" s="178" t="s">
        <v>830</v>
      </c>
      <c r="E493" s="178" t="s">
        <v>408</v>
      </c>
    </row>
    <row r="494" spans="4:5">
      <c r="D494" s="178" t="s">
        <v>951</v>
      </c>
      <c r="E494" s="178" t="s">
        <v>408</v>
      </c>
    </row>
    <row r="495" spans="4:5">
      <c r="D495" s="179" t="s">
        <v>831</v>
      </c>
      <c r="E495" s="178" t="s">
        <v>408</v>
      </c>
    </row>
    <row r="496" spans="4:5">
      <c r="D496" s="178" t="s">
        <v>832</v>
      </c>
      <c r="E496" s="178" t="s">
        <v>408</v>
      </c>
    </row>
    <row r="497" spans="4:5">
      <c r="D497" s="179" t="s">
        <v>834</v>
      </c>
      <c r="E497" s="178" t="s">
        <v>408</v>
      </c>
    </row>
    <row r="498" spans="4:5">
      <c r="D498" s="179" t="s">
        <v>835</v>
      </c>
      <c r="E498" s="179" t="s">
        <v>408</v>
      </c>
    </row>
    <row r="499" spans="4:5">
      <c r="D499" s="178" t="s">
        <v>952</v>
      </c>
      <c r="E499" s="178" t="s">
        <v>408</v>
      </c>
    </row>
    <row r="500" spans="4:5">
      <c r="D500" s="179" t="s">
        <v>836</v>
      </c>
      <c r="E500" s="178" t="s">
        <v>408</v>
      </c>
    </row>
    <row r="501" spans="4:5">
      <c r="D501" s="178" t="s">
        <v>837</v>
      </c>
      <c r="E501" s="178" t="s">
        <v>408</v>
      </c>
    </row>
    <row r="502" spans="4:5">
      <c r="D502" s="178" t="s">
        <v>838</v>
      </c>
      <c r="E502" s="178" t="s">
        <v>408</v>
      </c>
    </row>
    <row r="503" spans="4:5">
      <c r="D503" s="179" t="s">
        <v>839</v>
      </c>
      <c r="E503" s="178" t="s">
        <v>408</v>
      </c>
    </row>
    <row r="504" spans="4:5">
      <c r="D504" s="178" t="s">
        <v>953</v>
      </c>
      <c r="E504" s="178" t="s">
        <v>405</v>
      </c>
    </row>
    <row r="505" spans="4:5">
      <c r="D505" s="179" t="s">
        <v>840</v>
      </c>
      <c r="E505" s="178" t="s">
        <v>408</v>
      </c>
    </row>
    <row r="506" spans="4:5">
      <c r="D506" s="178" t="s">
        <v>841</v>
      </c>
      <c r="E506" s="178" t="s">
        <v>408</v>
      </c>
    </row>
    <row r="507" spans="4:5">
      <c r="D507" s="178" t="s">
        <v>954</v>
      </c>
      <c r="E507" s="178" t="s">
        <v>405</v>
      </c>
    </row>
    <row r="508" spans="4:5">
      <c r="D508" s="179" t="s">
        <v>842</v>
      </c>
      <c r="E508" s="178" t="s">
        <v>408</v>
      </c>
    </row>
    <row r="509" spans="4:5">
      <c r="D509" s="179" t="s">
        <v>955</v>
      </c>
      <c r="E509" s="178" t="s">
        <v>405</v>
      </c>
    </row>
    <row r="510" spans="4:5">
      <c r="D510" s="178" t="s">
        <v>956</v>
      </c>
      <c r="E510" s="178" t="s">
        <v>408</v>
      </c>
    </row>
    <row r="511" spans="4:5">
      <c r="D511" s="179" t="s">
        <v>957</v>
      </c>
      <c r="E511" s="179" t="s">
        <v>408</v>
      </c>
    </row>
    <row r="512" spans="4:5">
      <c r="D512" s="178" t="s">
        <v>958</v>
      </c>
      <c r="E512" s="178" t="s">
        <v>408</v>
      </c>
    </row>
    <row r="513" spans="4:5">
      <c r="D513" s="179" t="s">
        <v>843</v>
      </c>
      <c r="E513" s="178" t="s">
        <v>408</v>
      </c>
    </row>
    <row r="514" spans="4:5">
      <c r="D514" s="179" t="s">
        <v>959</v>
      </c>
      <c r="E514" s="179" t="s">
        <v>408</v>
      </c>
    </row>
    <row r="515" spans="4:5">
      <c r="D515" s="178" t="s">
        <v>960</v>
      </c>
      <c r="E515" s="178" t="s">
        <v>405</v>
      </c>
    </row>
    <row r="516" spans="4:5">
      <c r="D516" s="178" t="s">
        <v>844</v>
      </c>
      <c r="E516" s="178" t="s">
        <v>408</v>
      </c>
    </row>
    <row r="517" spans="4:5">
      <c r="D517" s="178" t="s">
        <v>961</v>
      </c>
      <c r="E517" s="178" t="s">
        <v>408</v>
      </c>
    </row>
    <row r="518" spans="4:5">
      <c r="D518" s="179" t="s">
        <v>962</v>
      </c>
      <c r="E518" s="178" t="s">
        <v>405</v>
      </c>
    </row>
    <row r="519" spans="4:5">
      <c r="D519" s="179" t="s">
        <v>845</v>
      </c>
      <c r="E519" s="178" t="s">
        <v>408</v>
      </c>
    </row>
    <row r="520" spans="4:5">
      <c r="D520" s="178" t="s">
        <v>963</v>
      </c>
      <c r="E520" s="178" t="s">
        <v>405</v>
      </c>
    </row>
    <row r="521" spans="4:5">
      <c r="D521" s="179" t="s">
        <v>964</v>
      </c>
      <c r="E521" s="179" t="s">
        <v>408</v>
      </c>
    </row>
    <row r="522" spans="4:5">
      <c r="D522" s="179" t="s">
        <v>965</v>
      </c>
      <c r="E522" s="178" t="s">
        <v>405</v>
      </c>
    </row>
    <row r="523" spans="4:5">
      <c r="D523" s="178" t="s">
        <v>966</v>
      </c>
      <c r="E523" s="178" t="s">
        <v>405</v>
      </c>
    </row>
    <row r="524" spans="4:5">
      <c r="D524" s="178" t="s">
        <v>847</v>
      </c>
      <c r="E524" s="178" t="s">
        <v>408</v>
      </c>
    </row>
    <row r="525" spans="4:5">
      <c r="D525" s="178" t="s">
        <v>967</v>
      </c>
      <c r="E525" s="178" t="s">
        <v>405</v>
      </c>
    </row>
    <row r="526" spans="4:5">
      <c r="D526" s="179" t="s">
        <v>968</v>
      </c>
      <c r="E526" s="178" t="s">
        <v>405</v>
      </c>
    </row>
    <row r="527" spans="4:5">
      <c r="D527" s="179" t="s">
        <v>969</v>
      </c>
      <c r="E527" s="178" t="s">
        <v>405</v>
      </c>
    </row>
    <row r="528" spans="4:5">
      <c r="D528" s="178" t="s">
        <v>970</v>
      </c>
      <c r="E528" s="178" t="s">
        <v>408</v>
      </c>
    </row>
    <row r="529" spans="4:5">
      <c r="D529" s="179" t="s">
        <v>971</v>
      </c>
      <c r="E529" s="179" t="s">
        <v>408</v>
      </c>
    </row>
    <row r="530" spans="4:5">
      <c r="D530" s="178" t="s">
        <v>849</v>
      </c>
      <c r="E530" s="178" t="s">
        <v>408</v>
      </c>
    </row>
    <row r="531" spans="4:5">
      <c r="D531" s="178" t="s">
        <v>972</v>
      </c>
      <c r="E531" s="178" t="s">
        <v>405</v>
      </c>
    </row>
    <row r="532" spans="4:5">
      <c r="D532" s="179" t="s">
        <v>850</v>
      </c>
      <c r="E532" s="179" t="s">
        <v>408</v>
      </c>
    </row>
    <row r="533" spans="4:5">
      <c r="D533" s="179" t="s">
        <v>973</v>
      </c>
      <c r="E533" s="178" t="s">
        <v>405</v>
      </c>
    </row>
    <row r="534" spans="4:5">
      <c r="D534" s="178" t="s">
        <v>974</v>
      </c>
      <c r="E534" s="178" t="s">
        <v>405</v>
      </c>
    </row>
    <row r="535" spans="4:5">
      <c r="D535" s="178" t="s">
        <v>851</v>
      </c>
      <c r="E535" s="178" t="s">
        <v>408</v>
      </c>
    </row>
    <row r="536" spans="4:5">
      <c r="D536" s="179" t="s">
        <v>853</v>
      </c>
      <c r="E536" s="178" t="s">
        <v>408</v>
      </c>
    </row>
    <row r="537" spans="4:5">
      <c r="D537" s="178" t="s">
        <v>854</v>
      </c>
      <c r="E537" s="178" t="s">
        <v>408</v>
      </c>
    </row>
    <row r="538" spans="4:5">
      <c r="D538" s="178" t="s">
        <v>975</v>
      </c>
      <c r="E538" s="178" t="s">
        <v>408</v>
      </c>
    </row>
    <row r="539" spans="4:5">
      <c r="D539" s="179" t="s">
        <v>855</v>
      </c>
      <c r="E539" s="178" t="s">
        <v>408</v>
      </c>
    </row>
    <row r="540" spans="4:5">
      <c r="D540" s="179" t="s">
        <v>856</v>
      </c>
      <c r="E540" s="178" t="s">
        <v>408</v>
      </c>
    </row>
    <row r="541" spans="4:5">
      <c r="D541" s="178" t="s">
        <v>857</v>
      </c>
      <c r="E541" s="178" t="s">
        <v>408</v>
      </c>
    </row>
    <row r="542" spans="4:5">
      <c r="D542" s="179" t="s">
        <v>976</v>
      </c>
      <c r="E542" s="178" t="s">
        <v>405</v>
      </c>
    </row>
    <row r="543" spans="4:5">
      <c r="D543" s="178" t="s">
        <v>977</v>
      </c>
      <c r="E543" s="178" t="s">
        <v>408</v>
      </c>
    </row>
    <row r="544" spans="4:5">
      <c r="D544" s="179" t="s">
        <v>858</v>
      </c>
      <c r="E544" s="179" t="s">
        <v>408</v>
      </c>
    </row>
    <row r="545" spans="4:5">
      <c r="D545" s="178" t="s">
        <v>978</v>
      </c>
      <c r="E545" s="178" t="s">
        <v>408</v>
      </c>
    </row>
    <row r="546" spans="4:5">
      <c r="D546" s="179" t="s">
        <v>859</v>
      </c>
      <c r="E546" s="178" t="s">
        <v>408</v>
      </c>
    </row>
    <row r="547" spans="4:5">
      <c r="D547" s="179" t="s">
        <v>861</v>
      </c>
      <c r="E547" s="178" t="s">
        <v>408</v>
      </c>
    </row>
    <row r="548" spans="4:5">
      <c r="D548" s="178" t="s">
        <v>862</v>
      </c>
      <c r="E548" s="178" t="s">
        <v>408</v>
      </c>
    </row>
    <row r="549" spans="4:5">
      <c r="D549" s="179" t="s">
        <v>863</v>
      </c>
      <c r="E549" s="178" t="s">
        <v>408</v>
      </c>
    </row>
    <row r="550" spans="4:5">
      <c r="D550" s="178" t="s">
        <v>979</v>
      </c>
      <c r="E550" s="178" t="s">
        <v>405</v>
      </c>
    </row>
    <row r="551" spans="4:5">
      <c r="D551" s="179" t="s">
        <v>980</v>
      </c>
      <c r="E551" s="178" t="s">
        <v>405</v>
      </c>
    </row>
    <row r="552" spans="4:5">
      <c r="D552" s="178" t="s">
        <v>865</v>
      </c>
      <c r="E552" s="178" t="s">
        <v>408</v>
      </c>
    </row>
    <row r="553" spans="4:5">
      <c r="D553" s="179" t="s">
        <v>981</v>
      </c>
      <c r="E553" s="179" t="s">
        <v>408</v>
      </c>
    </row>
    <row r="554" spans="4:5">
      <c r="D554" s="178" t="s">
        <v>982</v>
      </c>
      <c r="E554" s="178" t="s">
        <v>408</v>
      </c>
    </row>
    <row r="555" spans="4:5">
      <c r="D555" s="178" t="s">
        <v>866</v>
      </c>
      <c r="E555" s="178" t="s">
        <v>408</v>
      </c>
    </row>
    <row r="556" spans="4:5">
      <c r="D556" s="179" t="s">
        <v>983</v>
      </c>
      <c r="E556" s="179" t="s">
        <v>408</v>
      </c>
    </row>
    <row r="557" spans="4:5">
      <c r="D557" s="179" t="s">
        <v>868</v>
      </c>
      <c r="E557" s="178" t="s">
        <v>408</v>
      </c>
    </row>
    <row r="558" spans="4:5">
      <c r="D558" s="178" t="s">
        <v>869</v>
      </c>
      <c r="E558" s="178" t="s">
        <v>408</v>
      </c>
    </row>
    <row r="559" spans="4:5">
      <c r="D559" s="178" t="s">
        <v>870</v>
      </c>
      <c r="E559" s="178" t="s">
        <v>408</v>
      </c>
    </row>
    <row r="560" spans="4:5">
      <c r="D560" s="179" t="s">
        <v>984</v>
      </c>
      <c r="E560" s="179" t="s">
        <v>408</v>
      </c>
    </row>
    <row r="561" spans="4:5">
      <c r="D561" s="179" t="s">
        <v>985</v>
      </c>
      <c r="E561" s="178" t="s">
        <v>408</v>
      </c>
    </row>
    <row r="562" spans="4:5">
      <c r="D562" s="179" t="s">
        <v>986</v>
      </c>
      <c r="E562" s="178" t="s">
        <v>405</v>
      </c>
    </row>
    <row r="563" spans="4:5">
      <c r="D563" s="178" t="s">
        <v>987</v>
      </c>
      <c r="E563" s="178" t="s">
        <v>408</v>
      </c>
    </row>
    <row r="564" spans="4:5">
      <c r="D564" s="179" t="s">
        <v>988</v>
      </c>
      <c r="E564" s="179" t="s">
        <v>408</v>
      </c>
    </row>
    <row r="565" spans="4:5">
      <c r="D565" s="178" t="s">
        <v>989</v>
      </c>
      <c r="E565" s="178" t="s">
        <v>408</v>
      </c>
    </row>
    <row r="566" spans="4:5">
      <c r="D566" s="178" t="s">
        <v>990</v>
      </c>
      <c r="E566" s="178" t="s">
        <v>405</v>
      </c>
    </row>
    <row r="567" spans="4:5">
      <c r="D567" s="179" t="s">
        <v>991</v>
      </c>
      <c r="E567" s="178" t="s">
        <v>405</v>
      </c>
    </row>
    <row r="568" spans="4:5">
      <c r="D568" s="179" t="s">
        <v>871</v>
      </c>
      <c r="E568" s="178" t="s">
        <v>408</v>
      </c>
    </row>
    <row r="569" spans="4:5">
      <c r="D569" s="178" t="s">
        <v>992</v>
      </c>
      <c r="E569" s="178" t="s">
        <v>408</v>
      </c>
    </row>
    <row r="570" spans="4:5">
      <c r="D570" s="179" t="s">
        <v>873</v>
      </c>
      <c r="E570" s="178" t="s">
        <v>408</v>
      </c>
    </row>
    <row r="571" spans="4:5">
      <c r="D571" s="178" t="s">
        <v>993</v>
      </c>
      <c r="E571" s="178" t="s">
        <v>405</v>
      </c>
    </row>
    <row r="572" spans="4:5">
      <c r="D572" s="178" t="s">
        <v>994</v>
      </c>
      <c r="E572" s="178" t="s">
        <v>408</v>
      </c>
    </row>
    <row r="573" spans="4:5">
      <c r="D573" s="178" t="s">
        <v>995</v>
      </c>
      <c r="E573" s="178" t="s">
        <v>405</v>
      </c>
    </row>
    <row r="574" spans="4:5">
      <c r="D574" s="178" t="s">
        <v>996</v>
      </c>
      <c r="E574" s="178" t="s">
        <v>405</v>
      </c>
    </row>
    <row r="575" spans="4:5">
      <c r="D575" s="179" t="s">
        <v>997</v>
      </c>
      <c r="E575" s="178" t="s">
        <v>405</v>
      </c>
    </row>
    <row r="576" spans="4:5">
      <c r="D576" s="179" t="s">
        <v>998</v>
      </c>
      <c r="E576" s="178" t="s">
        <v>405</v>
      </c>
    </row>
    <row r="577" spans="4:5">
      <c r="D577" s="178" t="s">
        <v>999</v>
      </c>
      <c r="E577" s="178" t="s">
        <v>405</v>
      </c>
    </row>
    <row r="578" spans="4:5">
      <c r="D578" s="179" t="s">
        <v>875</v>
      </c>
      <c r="E578" s="178" t="s">
        <v>408</v>
      </c>
    </row>
    <row r="579" spans="4:5">
      <c r="D579" s="178" t="s">
        <v>1000</v>
      </c>
      <c r="E579" s="178" t="s">
        <v>405</v>
      </c>
    </row>
    <row r="580" spans="4:5">
      <c r="D580" s="179" t="s">
        <v>1001</v>
      </c>
      <c r="E580" s="178" t="s">
        <v>405</v>
      </c>
    </row>
    <row r="581" spans="4:5">
      <c r="D581" s="178" t="s">
        <v>876</v>
      </c>
      <c r="E581" s="178" t="s">
        <v>408</v>
      </c>
    </row>
    <row r="582" spans="4:5">
      <c r="D582" s="178" t="s">
        <v>1002</v>
      </c>
      <c r="E582" s="178" t="s">
        <v>408</v>
      </c>
    </row>
    <row r="583" spans="4:5">
      <c r="D583" s="179" t="s">
        <v>1003</v>
      </c>
      <c r="E583" s="178" t="s">
        <v>405</v>
      </c>
    </row>
    <row r="584" spans="4:5">
      <c r="D584" s="178" t="s">
        <v>1004</v>
      </c>
      <c r="E584" s="178" t="s">
        <v>405</v>
      </c>
    </row>
    <row r="585" spans="4:5">
      <c r="D585" s="179" t="s">
        <v>1005</v>
      </c>
      <c r="E585" s="178" t="s">
        <v>408</v>
      </c>
    </row>
    <row r="586" spans="4:5">
      <c r="D586" s="178" t="s">
        <v>878</v>
      </c>
      <c r="E586" s="178" t="s">
        <v>408</v>
      </c>
    </row>
    <row r="587" spans="4:5">
      <c r="D587" s="179" t="s">
        <v>879</v>
      </c>
      <c r="E587" s="178" t="s">
        <v>408</v>
      </c>
    </row>
    <row r="588" spans="4:5">
      <c r="D588" s="179" t="s">
        <v>1006</v>
      </c>
      <c r="E588" s="178" t="s">
        <v>405</v>
      </c>
    </row>
    <row r="589" spans="4:5">
      <c r="D589" s="178" t="s">
        <v>1007</v>
      </c>
      <c r="E589" s="178" t="s">
        <v>405</v>
      </c>
    </row>
    <row r="590" spans="4:5">
      <c r="D590" s="179" t="s">
        <v>880</v>
      </c>
      <c r="E590" s="178" t="s">
        <v>408</v>
      </c>
    </row>
    <row r="591" spans="4:5">
      <c r="D591" s="178" t="s">
        <v>881</v>
      </c>
      <c r="E591" s="178" t="s">
        <v>408</v>
      </c>
    </row>
    <row r="592" spans="4:5">
      <c r="D592" s="179" t="s">
        <v>1008</v>
      </c>
      <c r="E592" s="179" t="s">
        <v>408</v>
      </c>
    </row>
    <row r="593" spans="4:5">
      <c r="D593" s="178" t="s">
        <v>1009</v>
      </c>
      <c r="E593" s="178" t="s">
        <v>408</v>
      </c>
    </row>
    <row r="594" spans="4:5">
      <c r="D594" s="179" t="s">
        <v>1010</v>
      </c>
      <c r="E594" s="179" t="s">
        <v>408</v>
      </c>
    </row>
    <row r="595" spans="4:5">
      <c r="D595" s="179" t="s">
        <v>1011</v>
      </c>
      <c r="E595" s="178" t="s">
        <v>405</v>
      </c>
    </row>
    <row r="596" spans="4:5">
      <c r="D596" s="178" t="s">
        <v>1012</v>
      </c>
      <c r="E596" s="178" t="s">
        <v>408</v>
      </c>
    </row>
    <row r="597" spans="4:5">
      <c r="D597" s="179" t="s">
        <v>1013</v>
      </c>
      <c r="E597" s="179" t="s">
        <v>408</v>
      </c>
    </row>
    <row r="598" spans="4:5">
      <c r="D598" s="178" t="s">
        <v>1014</v>
      </c>
      <c r="E598" s="178" t="s">
        <v>408</v>
      </c>
    </row>
    <row r="599" spans="4:5">
      <c r="D599" s="178" t="s">
        <v>1015</v>
      </c>
      <c r="E599" s="178" t="s">
        <v>405</v>
      </c>
    </row>
    <row r="600" spans="4:5">
      <c r="D600" s="178" t="s">
        <v>1016</v>
      </c>
      <c r="E600" s="178" t="s">
        <v>405</v>
      </c>
    </row>
    <row r="601" spans="4:5">
      <c r="D601" s="178" t="s">
        <v>882</v>
      </c>
      <c r="E601" s="178" t="s">
        <v>408</v>
      </c>
    </row>
    <row r="602" spans="4:5">
      <c r="D602" s="179" t="s">
        <v>1017</v>
      </c>
      <c r="E602" s="178" t="s">
        <v>405</v>
      </c>
    </row>
    <row r="603" spans="4:5">
      <c r="D603" s="179" t="s">
        <v>1018</v>
      </c>
      <c r="E603" s="178" t="s">
        <v>405</v>
      </c>
    </row>
    <row r="604" spans="4:5">
      <c r="D604" s="179" t="s">
        <v>1019</v>
      </c>
      <c r="E604" s="178" t="s">
        <v>405</v>
      </c>
    </row>
    <row r="605" spans="4:5">
      <c r="D605" s="178" t="s">
        <v>1020</v>
      </c>
      <c r="E605" s="178" t="s">
        <v>405</v>
      </c>
    </row>
    <row r="606" spans="4:5">
      <c r="D606" s="179" t="s">
        <v>1021</v>
      </c>
      <c r="E606" s="178" t="s">
        <v>408</v>
      </c>
    </row>
    <row r="607" spans="4:5">
      <c r="D607" s="179" t="s">
        <v>1022</v>
      </c>
      <c r="E607" s="178" t="s">
        <v>405</v>
      </c>
    </row>
    <row r="608" spans="4:5">
      <c r="D608" s="178" t="s">
        <v>1023</v>
      </c>
      <c r="E608" s="178" t="s">
        <v>405</v>
      </c>
    </row>
    <row r="609" spans="4:5">
      <c r="D609" s="179" t="s">
        <v>884</v>
      </c>
      <c r="E609" s="178" t="s">
        <v>408</v>
      </c>
    </row>
    <row r="610" spans="4:5">
      <c r="D610" s="178" t="s">
        <v>1024</v>
      </c>
      <c r="E610" s="178" t="s">
        <v>408</v>
      </c>
    </row>
    <row r="611" spans="4:5">
      <c r="D611" s="179" t="s">
        <v>1025</v>
      </c>
      <c r="E611" s="178" t="s">
        <v>408</v>
      </c>
    </row>
    <row r="612" spans="4:5">
      <c r="D612" s="178" t="s">
        <v>1026</v>
      </c>
      <c r="E612" s="178" t="s">
        <v>405</v>
      </c>
    </row>
    <row r="613" spans="4:5">
      <c r="D613" s="178" t="s">
        <v>886</v>
      </c>
      <c r="E613" s="178" t="s">
        <v>408</v>
      </c>
    </row>
    <row r="614" spans="4:5">
      <c r="D614" s="179" t="s">
        <v>1027</v>
      </c>
      <c r="E614" s="178" t="s">
        <v>408</v>
      </c>
    </row>
    <row r="615" spans="4:5">
      <c r="D615" s="179" t="s">
        <v>1028</v>
      </c>
      <c r="E615" s="179" t="s">
        <v>408</v>
      </c>
    </row>
    <row r="616" spans="4:5">
      <c r="D616" s="178" t="s">
        <v>1029</v>
      </c>
      <c r="E616" s="178" t="s">
        <v>408</v>
      </c>
    </row>
    <row r="617" spans="4:5">
      <c r="D617" s="179" t="s">
        <v>1030</v>
      </c>
      <c r="E617" s="178" t="s">
        <v>405</v>
      </c>
    </row>
    <row r="618" spans="4:5">
      <c r="D618" s="178" t="s">
        <v>1031</v>
      </c>
      <c r="E618" s="178" t="s">
        <v>405</v>
      </c>
    </row>
    <row r="619" spans="4:5">
      <c r="D619" s="179" t="s">
        <v>1032</v>
      </c>
      <c r="E619" s="179" t="s">
        <v>408</v>
      </c>
    </row>
    <row r="620" spans="4:5">
      <c r="D620" s="178" t="s">
        <v>1033</v>
      </c>
      <c r="E620" s="178" t="s">
        <v>405</v>
      </c>
    </row>
    <row r="621" spans="4:5">
      <c r="D621" s="178" t="s">
        <v>1034</v>
      </c>
      <c r="E621" s="178" t="s">
        <v>408</v>
      </c>
    </row>
    <row r="622" spans="4:5">
      <c r="D622" s="178" t="s">
        <v>887</v>
      </c>
      <c r="E622" s="178" t="s">
        <v>408</v>
      </c>
    </row>
    <row r="623" spans="4:5">
      <c r="D623" s="179" t="s">
        <v>888</v>
      </c>
      <c r="E623" s="178" t="s">
        <v>408</v>
      </c>
    </row>
    <row r="624" spans="4:5">
      <c r="D624" s="178" t="s">
        <v>1035</v>
      </c>
      <c r="E624" s="178" t="s">
        <v>405</v>
      </c>
    </row>
    <row r="625" spans="4:5">
      <c r="D625" s="179" t="s">
        <v>1036</v>
      </c>
      <c r="E625" s="179" t="s">
        <v>408</v>
      </c>
    </row>
    <row r="626" spans="4:5">
      <c r="D626" s="179" t="s">
        <v>1037</v>
      </c>
      <c r="E626" s="178" t="s">
        <v>405</v>
      </c>
    </row>
    <row r="627" spans="4:5">
      <c r="D627" s="178" t="s">
        <v>889</v>
      </c>
      <c r="E627" s="178" t="s">
        <v>408</v>
      </c>
    </row>
    <row r="628" spans="4:5">
      <c r="D628" s="179" t="s">
        <v>1038</v>
      </c>
      <c r="E628" s="178" t="s">
        <v>405</v>
      </c>
    </row>
    <row r="629" spans="4:5">
      <c r="D629" s="178" t="s">
        <v>1039</v>
      </c>
      <c r="E629" s="178" t="s">
        <v>405</v>
      </c>
    </row>
    <row r="630" spans="4:5">
      <c r="D630" s="179" t="s">
        <v>1040</v>
      </c>
      <c r="E630" s="178" t="s">
        <v>405</v>
      </c>
    </row>
    <row r="631" spans="4:5">
      <c r="D631" s="179" t="s">
        <v>1041</v>
      </c>
      <c r="E631" s="178" t="s">
        <v>408</v>
      </c>
    </row>
    <row r="632" spans="4:5">
      <c r="D632" s="178" t="s">
        <v>1042</v>
      </c>
      <c r="E632" s="178" t="s">
        <v>405</v>
      </c>
    </row>
    <row r="633" spans="4:5">
      <c r="D633" s="179" t="s">
        <v>1043</v>
      </c>
      <c r="E633" s="179" t="s">
        <v>408</v>
      </c>
    </row>
    <row r="634" spans="4:5">
      <c r="D634" s="178" t="s">
        <v>1044</v>
      </c>
      <c r="E634" s="178" t="s">
        <v>405</v>
      </c>
    </row>
    <row r="635" spans="4:5">
      <c r="D635" s="179" t="s">
        <v>1045</v>
      </c>
      <c r="E635" s="178" t="s">
        <v>405</v>
      </c>
    </row>
    <row r="636" spans="4:5">
      <c r="D636" s="178" t="s">
        <v>1046</v>
      </c>
      <c r="E636" s="178" t="s">
        <v>408</v>
      </c>
    </row>
    <row r="637" spans="4:5">
      <c r="D637" s="179" t="s">
        <v>1047</v>
      </c>
      <c r="E637" s="178" t="s">
        <v>405</v>
      </c>
    </row>
    <row r="638" spans="4:5">
      <c r="D638" s="179" t="s">
        <v>1048</v>
      </c>
      <c r="E638" s="178" t="s">
        <v>405</v>
      </c>
    </row>
    <row r="639" spans="4:5">
      <c r="D639" s="179" t="s">
        <v>1049</v>
      </c>
      <c r="E639" s="179" t="s">
        <v>408</v>
      </c>
    </row>
    <row r="640" spans="4:5">
      <c r="D640" s="178" t="s">
        <v>1050</v>
      </c>
      <c r="E640" s="178" t="s">
        <v>405</v>
      </c>
    </row>
    <row r="641" spans="4:5">
      <c r="D641" s="178" t="s">
        <v>1051</v>
      </c>
      <c r="E641" s="178" t="s">
        <v>405</v>
      </c>
    </row>
    <row r="642" spans="4:5">
      <c r="D642" s="179" t="s">
        <v>1052</v>
      </c>
      <c r="E642" s="179" t="s">
        <v>408</v>
      </c>
    </row>
    <row r="643" spans="4:5">
      <c r="D643" s="178" t="s">
        <v>1053</v>
      </c>
      <c r="E643" s="178" t="s">
        <v>405</v>
      </c>
    </row>
    <row r="644" spans="4:5">
      <c r="D644" s="178" t="s">
        <v>1054</v>
      </c>
      <c r="E644" s="178" t="s">
        <v>408</v>
      </c>
    </row>
    <row r="645" spans="4:5">
      <c r="D645" s="179" t="s">
        <v>1055</v>
      </c>
      <c r="E645" s="179" t="s">
        <v>408</v>
      </c>
    </row>
    <row r="646" spans="4:5">
      <c r="D646" s="178" t="s">
        <v>1056</v>
      </c>
      <c r="E646" s="178" t="s">
        <v>408</v>
      </c>
    </row>
    <row r="647" spans="4:5">
      <c r="D647" s="179" t="s">
        <v>1057</v>
      </c>
      <c r="E647" s="179" t="s">
        <v>408</v>
      </c>
    </row>
    <row r="648" spans="4:5">
      <c r="D648" s="178" t="s">
        <v>1058</v>
      </c>
      <c r="E648" s="178" t="s">
        <v>408</v>
      </c>
    </row>
    <row r="649" spans="4:5">
      <c r="D649" s="179" t="s">
        <v>1059</v>
      </c>
      <c r="E649" s="178" t="s">
        <v>405</v>
      </c>
    </row>
    <row r="650" spans="4:5">
      <c r="D650" s="179" t="s">
        <v>1060</v>
      </c>
      <c r="E650" s="179" t="s">
        <v>408</v>
      </c>
    </row>
    <row r="651" spans="4:5">
      <c r="D651" s="178" t="s">
        <v>1061</v>
      </c>
      <c r="E651" s="178" t="s">
        <v>408</v>
      </c>
    </row>
    <row r="652" spans="4:5">
      <c r="D652" s="178" t="s">
        <v>1062</v>
      </c>
      <c r="E652" s="178" t="s">
        <v>405</v>
      </c>
    </row>
    <row r="653" spans="4:5">
      <c r="D653" s="179" t="s">
        <v>891</v>
      </c>
      <c r="E653" s="178" t="s">
        <v>408</v>
      </c>
    </row>
    <row r="654" spans="4:5">
      <c r="D654" s="179" t="s">
        <v>1063</v>
      </c>
      <c r="E654" s="178" t="s">
        <v>405</v>
      </c>
    </row>
    <row r="655" spans="4:5">
      <c r="D655" s="179" t="s">
        <v>1064</v>
      </c>
      <c r="E655" s="178" t="s">
        <v>405</v>
      </c>
    </row>
    <row r="656" spans="4:5">
      <c r="D656" s="178" t="s">
        <v>1065</v>
      </c>
      <c r="E656" s="178" t="s">
        <v>408</v>
      </c>
    </row>
    <row r="657" spans="4:5">
      <c r="D657" s="178" t="s">
        <v>1066</v>
      </c>
      <c r="E657" s="178" t="s">
        <v>405</v>
      </c>
    </row>
    <row r="658" spans="4:5">
      <c r="D658" s="179" t="s">
        <v>1067</v>
      </c>
      <c r="E658" s="179" t="s">
        <v>408</v>
      </c>
    </row>
    <row r="659" spans="4:5">
      <c r="D659" s="178" t="s">
        <v>1068</v>
      </c>
      <c r="E659" s="178" t="s">
        <v>408</v>
      </c>
    </row>
    <row r="660" spans="4:5">
      <c r="D660" s="178" t="s">
        <v>1069</v>
      </c>
      <c r="E660" s="178" t="s">
        <v>405</v>
      </c>
    </row>
    <row r="661" spans="4:5">
      <c r="D661" s="179" t="s">
        <v>1070</v>
      </c>
      <c r="E661" s="179" t="s">
        <v>408</v>
      </c>
    </row>
    <row r="662" spans="4:5">
      <c r="D662" s="178" t="s">
        <v>892</v>
      </c>
      <c r="E662" s="178" t="s">
        <v>408</v>
      </c>
    </row>
    <row r="663" spans="4:5">
      <c r="D663" s="179" t="s">
        <v>1071</v>
      </c>
      <c r="E663" s="178" t="s">
        <v>405</v>
      </c>
    </row>
    <row r="664" spans="4:5">
      <c r="D664" s="179" t="s">
        <v>1072</v>
      </c>
      <c r="E664" s="178" t="s">
        <v>405</v>
      </c>
    </row>
    <row r="665" spans="4:5">
      <c r="D665" s="178" t="s">
        <v>1073</v>
      </c>
      <c r="E665" s="178" t="s">
        <v>405</v>
      </c>
    </row>
    <row r="666" spans="4:5">
      <c r="D666" s="178" t="s">
        <v>1074</v>
      </c>
      <c r="E666" s="178" t="s">
        <v>405</v>
      </c>
    </row>
    <row r="667" spans="4:5">
      <c r="D667" s="178" t="s">
        <v>1075</v>
      </c>
      <c r="E667" s="178" t="s">
        <v>405</v>
      </c>
    </row>
    <row r="668" spans="4:5">
      <c r="D668" s="178" t="s">
        <v>1076</v>
      </c>
      <c r="E668" s="178" t="s">
        <v>405</v>
      </c>
    </row>
    <row r="669" spans="4:5">
      <c r="D669" s="179" t="s">
        <v>1077</v>
      </c>
      <c r="E669" s="178" t="s">
        <v>405</v>
      </c>
    </row>
    <row r="670" spans="4:5">
      <c r="D670" s="179" t="s">
        <v>1078</v>
      </c>
      <c r="E670" s="179" t="s">
        <v>408</v>
      </c>
    </row>
    <row r="671" spans="4:5">
      <c r="D671" s="178" t="s">
        <v>1079</v>
      </c>
      <c r="E671" s="178" t="s">
        <v>405</v>
      </c>
    </row>
    <row r="672" spans="4:5">
      <c r="D672" s="178" t="s">
        <v>1080</v>
      </c>
      <c r="E672" s="178" t="s">
        <v>408</v>
      </c>
    </row>
    <row r="673" spans="4:5">
      <c r="D673" s="179" t="s">
        <v>1081</v>
      </c>
      <c r="E673" s="178" t="s">
        <v>405</v>
      </c>
    </row>
    <row r="674" spans="4:5">
      <c r="D674" s="178" t="s">
        <v>1082</v>
      </c>
      <c r="E674" s="178" t="s">
        <v>408</v>
      </c>
    </row>
    <row r="675" spans="4:5">
      <c r="D675" s="179" t="s">
        <v>1083</v>
      </c>
      <c r="E675" s="178" t="s">
        <v>405</v>
      </c>
    </row>
    <row r="676" spans="4:5">
      <c r="D676" s="179" t="s">
        <v>1084</v>
      </c>
      <c r="E676" s="179" t="s">
        <v>408</v>
      </c>
    </row>
    <row r="677" spans="4:5">
      <c r="D677" s="178" t="s">
        <v>1085</v>
      </c>
      <c r="E677" s="178" t="s">
        <v>405</v>
      </c>
    </row>
    <row r="678" spans="4:5">
      <c r="D678" s="179" t="s">
        <v>1086</v>
      </c>
      <c r="E678" s="178" t="s">
        <v>405</v>
      </c>
    </row>
    <row r="679" spans="4:5">
      <c r="D679" s="179" t="s">
        <v>1087</v>
      </c>
      <c r="E679" s="178" t="s">
        <v>405</v>
      </c>
    </row>
    <row r="680" spans="4:5">
      <c r="D680" s="178" t="s">
        <v>1088</v>
      </c>
      <c r="E680" s="178" t="s">
        <v>408</v>
      </c>
    </row>
    <row r="681" spans="4:5">
      <c r="D681" s="178" t="s">
        <v>1089</v>
      </c>
      <c r="E681" s="178" t="s">
        <v>405</v>
      </c>
    </row>
    <row r="682" spans="4:5">
      <c r="D682" s="179" t="s">
        <v>1090</v>
      </c>
      <c r="E682" s="178" t="s">
        <v>405</v>
      </c>
    </row>
    <row r="683" spans="4:5">
      <c r="D683" s="178" t="s">
        <v>1091</v>
      </c>
      <c r="E683" s="178" t="s">
        <v>405</v>
      </c>
    </row>
    <row r="684" spans="4:5">
      <c r="D684" s="179" t="s">
        <v>1092</v>
      </c>
      <c r="E684" s="178" t="s">
        <v>405</v>
      </c>
    </row>
    <row r="685" spans="4:5">
      <c r="D685" s="179" t="s">
        <v>1093</v>
      </c>
      <c r="E685" s="179" t="s">
        <v>408</v>
      </c>
    </row>
    <row r="686" spans="4:5">
      <c r="D686" s="178" t="s">
        <v>1094</v>
      </c>
      <c r="E686" s="178" t="s">
        <v>405</v>
      </c>
    </row>
    <row r="687" spans="4:5">
      <c r="D687" s="179" t="s">
        <v>1095</v>
      </c>
      <c r="E687" s="178" t="s">
        <v>405</v>
      </c>
    </row>
    <row r="688" spans="4:5">
      <c r="D688" s="178" t="s">
        <v>1096</v>
      </c>
      <c r="E688" s="178" t="s">
        <v>405</v>
      </c>
    </row>
    <row r="689" spans="4:5">
      <c r="D689" s="178" t="s">
        <v>1097</v>
      </c>
      <c r="E689" s="178" t="s">
        <v>408</v>
      </c>
    </row>
    <row r="690" spans="4:5">
      <c r="D690" s="178" t="s">
        <v>1098</v>
      </c>
      <c r="E690" s="178" t="s">
        <v>405</v>
      </c>
    </row>
    <row r="691" spans="4:5">
      <c r="D691" s="179" t="s">
        <v>1099</v>
      </c>
      <c r="E691" s="178" t="s">
        <v>405</v>
      </c>
    </row>
    <row r="692" spans="4:5">
      <c r="D692" s="179" t="s">
        <v>1100</v>
      </c>
      <c r="E692" s="179" t="s">
        <v>408</v>
      </c>
    </row>
    <row r="693" spans="4:5">
      <c r="D693" s="178" t="s">
        <v>1101</v>
      </c>
      <c r="E693" s="178" t="s">
        <v>405</v>
      </c>
    </row>
    <row r="694" spans="4:5">
      <c r="D694" s="179" t="s">
        <v>1102</v>
      </c>
      <c r="E694" s="178" t="s">
        <v>405</v>
      </c>
    </row>
    <row r="695" spans="4:5">
      <c r="D695" s="178" t="s">
        <v>1103</v>
      </c>
      <c r="E695" s="178" t="s">
        <v>405</v>
      </c>
    </row>
    <row r="696" spans="4:5">
      <c r="D696" s="178" t="s">
        <v>1104</v>
      </c>
      <c r="E696" s="178" t="s">
        <v>408</v>
      </c>
    </row>
    <row r="697" spans="4:5">
      <c r="D697" s="179" t="s">
        <v>1105</v>
      </c>
      <c r="E697" s="178" t="s">
        <v>405</v>
      </c>
    </row>
    <row r="698" spans="4:5">
      <c r="D698" s="179" t="s">
        <v>1106</v>
      </c>
      <c r="E698" s="178" t="s">
        <v>405</v>
      </c>
    </row>
    <row r="699" spans="4:5">
      <c r="D699" s="179" t="s">
        <v>1107</v>
      </c>
      <c r="E699" s="178" t="s">
        <v>405</v>
      </c>
    </row>
    <row r="700" spans="4:5">
      <c r="D700" s="178" t="s">
        <v>1108</v>
      </c>
      <c r="E700" s="178" t="s">
        <v>405</v>
      </c>
    </row>
    <row r="701" spans="4:5">
      <c r="D701" s="179" t="s">
        <v>1109</v>
      </c>
      <c r="E701" s="178" t="s">
        <v>405</v>
      </c>
    </row>
    <row r="702" spans="4:5">
      <c r="D702" s="178" t="s">
        <v>1110</v>
      </c>
      <c r="E702" s="178" t="s">
        <v>405</v>
      </c>
    </row>
    <row r="703" spans="4:5">
      <c r="D703" s="178" t="s">
        <v>1111</v>
      </c>
      <c r="E703" s="178" t="s">
        <v>408</v>
      </c>
    </row>
    <row r="704" spans="4:5">
      <c r="D704" s="179" t="s">
        <v>1112</v>
      </c>
      <c r="E704" s="178" t="s">
        <v>405</v>
      </c>
    </row>
    <row r="705" spans="4:5">
      <c r="D705" s="179" t="s">
        <v>1113</v>
      </c>
      <c r="E705" s="178" t="s">
        <v>405</v>
      </c>
    </row>
    <row r="706" spans="4:5">
      <c r="D706" s="178" t="s">
        <v>1114</v>
      </c>
      <c r="E706" s="178" t="s">
        <v>408</v>
      </c>
    </row>
    <row r="707" spans="4:5">
      <c r="D707" s="178" t="s">
        <v>1115</v>
      </c>
      <c r="E707" s="178" t="s">
        <v>405</v>
      </c>
    </row>
    <row r="708" spans="4:5">
      <c r="D708" s="179" t="s">
        <v>1116</v>
      </c>
      <c r="E708" s="178" t="s">
        <v>405</v>
      </c>
    </row>
    <row r="709" spans="4:5">
      <c r="D709" s="179" t="s">
        <v>1117</v>
      </c>
      <c r="E709" s="178" t="s">
        <v>405</v>
      </c>
    </row>
    <row r="710" spans="4:5">
      <c r="D710" s="178" t="s">
        <v>1118</v>
      </c>
      <c r="E710" s="178" t="s">
        <v>405</v>
      </c>
    </row>
    <row r="711" spans="4:5">
      <c r="D711" s="178" t="s">
        <v>1119</v>
      </c>
      <c r="E711" s="178" t="s">
        <v>405</v>
      </c>
    </row>
    <row r="712" spans="4:5">
      <c r="D712" s="178" t="s">
        <v>1120</v>
      </c>
      <c r="E712" s="178" t="s">
        <v>405</v>
      </c>
    </row>
    <row r="713" spans="4:5">
      <c r="D713" s="179" t="s">
        <v>1121</v>
      </c>
      <c r="E713" s="178" t="s">
        <v>405</v>
      </c>
    </row>
    <row r="714" spans="4:5">
      <c r="D714" s="179" t="s">
        <v>1122</v>
      </c>
      <c r="E714" s="178" t="s">
        <v>405</v>
      </c>
    </row>
    <row r="715" spans="4:5">
      <c r="D715" s="178" t="s">
        <v>1123</v>
      </c>
      <c r="E715" s="178" t="s">
        <v>408</v>
      </c>
    </row>
    <row r="716" spans="4:5">
      <c r="D716" s="178" t="s">
        <v>1124</v>
      </c>
      <c r="E716" s="178" t="s">
        <v>405</v>
      </c>
    </row>
    <row r="717" spans="4:5">
      <c r="D717" s="179" t="s">
        <v>1125</v>
      </c>
      <c r="E717" s="178" t="s">
        <v>405</v>
      </c>
    </row>
    <row r="718" spans="4:5">
      <c r="D718" s="179" t="s">
        <v>1126</v>
      </c>
      <c r="E718" s="178" t="s">
        <v>405</v>
      </c>
    </row>
    <row r="719" spans="4:5">
      <c r="D719" s="178" t="s">
        <v>1127</v>
      </c>
      <c r="E719" s="178" t="s">
        <v>405</v>
      </c>
    </row>
    <row r="720" spans="4:5">
      <c r="D720" s="179" t="s">
        <v>1128</v>
      </c>
      <c r="E720" s="178" t="s">
        <v>405</v>
      </c>
    </row>
    <row r="721" spans="4:5">
      <c r="D721" s="178" t="s">
        <v>1129</v>
      </c>
      <c r="E721" s="178" t="s">
        <v>405</v>
      </c>
    </row>
    <row r="722" spans="4:5">
      <c r="D722" s="179" t="s">
        <v>1130</v>
      </c>
      <c r="E722" s="178" t="s">
        <v>405</v>
      </c>
    </row>
    <row r="723" spans="4:5">
      <c r="D723" s="178" t="s">
        <v>1131</v>
      </c>
      <c r="E723" s="178" t="s">
        <v>405</v>
      </c>
    </row>
    <row r="724" spans="4:5">
      <c r="D724" s="179" t="s">
        <v>1132</v>
      </c>
      <c r="E724" s="178" t="s">
        <v>405</v>
      </c>
    </row>
    <row r="725" spans="4:5">
      <c r="D725" s="179" t="s">
        <v>1133</v>
      </c>
      <c r="E725" s="179" t="s">
        <v>408</v>
      </c>
    </row>
    <row r="726" spans="4:5">
      <c r="D726" s="178" t="s">
        <v>1134</v>
      </c>
      <c r="E726" s="178" t="s">
        <v>405</v>
      </c>
    </row>
    <row r="727" spans="4:5">
      <c r="D727" s="178" t="s">
        <v>1135</v>
      </c>
      <c r="E727" s="178" t="s">
        <v>405</v>
      </c>
    </row>
    <row r="728" spans="4:5">
      <c r="D728" s="178" t="s">
        <v>1136</v>
      </c>
      <c r="E728" s="178" t="s">
        <v>405</v>
      </c>
    </row>
    <row r="729" spans="4:5">
      <c r="D729" s="179" t="s">
        <v>1137</v>
      </c>
      <c r="E729" s="178" t="s">
        <v>405</v>
      </c>
    </row>
    <row r="730" spans="4:5">
      <c r="D730" s="179" t="s">
        <v>1138</v>
      </c>
      <c r="E730" s="178" t="s">
        <v>405</v>
      </c>
    </row>
    <row r="731" spans="4:5">
      <c r="D731" s="179" t="s">
        <v>1139</v>
      </c>
      <c r="E731" s="178" t="s">
        <v>405</v>
      </c>
    </row>
    <row r="732" spans="4:5">
      <c r="D732" s="179" t="s">
        <v>1140</v>
      </c>
      <c r="E732" s="178" t="s">
        <v>405</v>
      </c>
    </row>
    <row r="733" spans="4:5">
      <c r="D733" s="178" t="s">
        <v>1141</v>
      </c>
      <c r="E733" s="178" t="s">
        <v>405</v>
      </c>
    </row>
    <row r="734" spans="4:5">
      <c r="D734" s="179" t="s">
        <v>1142</v>
      </c>
      <c r="E734" s="178" t="s">
        <v>405</v>
      </c>
    </row>
    <row r="735" spans="4:5">
      <c r="D735" s="178" t="s">
        <v>1143</v>
      </c>
      <c r="E735" s="178" t="s">
        <v>405</v>
      </c>
    </row>
    <row r="736" spans="4:5">
      <c r="D736" s="179" t="s">
        <v>1144</v>
      </c>
      <c r="E736" s="178" t="s">
        <v>405</v>
      </c>
    </row>
    <row r="737" spans="4:5">
      <c r="D737" s="178" t="s">
        <v>1145</v>
      </c>
      <c r="E737" s="178" t="s">
        <v>405</v>
      </c>
    </row>
    <row r="738" spans="4:5">
      <c r="D738" s="178" t="s">
        <v>1146</v>
      </c>
      <c r="E738" s="178" t="s">
        <v>405</v>
      </c>
    </row>
    <row r="739" spans="4:5">
      <c r="D739" s="178" t="s">
        <v>1147</v>
      </c>
      <c r="E739" s="178" t="s">
        <v>405</v>
      </c>
    </row>
    <row r="740" spans="4:5">
      <c r="D740" s="179" t="s">
        <v>1148</v>
      </c>
      <c r="E740" s="178" t="s">
        <v>405</v>
      </c>
    </row>
    <row r="741" spans="4:5">
      <c r="D741" s="178" t="s">
        <v>1149</v>
      </c>
      <c r="E741" s="178" t="s">
        <v>405</v>
      </c>
    </row>
    <row r="742" spans="4:5">
      <c r="D742" s="179" t="s">
        <v>1150</v>
      </c>
      <c r="E742" s="178" t="s">
        <v>405</v>
      </c>
    </row>
    <row r="743" spans="4:5">
      <c r="D743" s="179" t="s">
        <v>1151</v>
      </c>
      <c r="E743" s="178" t="s">
        <v>405</v>
      </c>
    </row>
    <row r="744" spans="4:5">
      <c r="D744" s="179" t="s">
        <v>1152</v>
      </c>
      <c r="E744" s="178" t="s">
        <v>405</v>
      </c>
    </row>
    <row r="745" spans="4:5">
      <c r="D745" s="178" t="s">
        <v>1153</v>
      </c>
      <c r="E745" s="178" t="s">
        <v>405</v>
      </c>
    </row>
    <row r="746" spans="4:5">
      <c r="D746" s="178" t="s">
        <v>1154</v>
      </c>
      <c r="E746" s="178" t="s">
        <v>405</v>
      </c>
    </row>
    <row r="747" spans="4:5">
      <c r="D747" s="179" t="s">
        <v>1155</v>
      </c>
      <c r="E747" s="178" t="s">
        <v>405</v>
      </c>
    </row>
    <row r="748" spans="4:5">
      <c r="D748" s="178" t="s">
        <v>1156</v>
      </c>
      <c r="E748" s="178" t="s">
        <v>405</v>
      </c>
    </row>
    <row r="749" spans="4:5">
      <c r="D749" s="179" t="s">
        <v>1157</v>
      </c>
      <c r="E749" s="178" t="s">
        <v>405</v>
      </c>
    </row>
    <row r="750" spans="4:5">
      <c r="D750" s="179" t="s">
        <v>1158</v>
      </c>
      <c r="E750" s="178" t="s">
        <v>405</v>
      </c>
    </row>
  </sheetData>
  <autoFilter ref="B1:E354" xr:uid="{84BC7915-2BA8-44FF-BE31-79E99669CE27}"/>
  <sortState xmlns:xlrd2="http://schemas.microsoft.com/office/spreadsheetml/2017/richdata2" ref="D3:E750">
    <sortCondition ref="D2:D750"/>
  </sortState>
  <conditionalFormatting sqref="B1">
    <cfRule type="duplicateValues" dxfId="1" priority="2"/>
  </conditionalFormatting>
  <conditionalFormatting sqref="D1:D1048576 B1:B1048576">
    <cfRule type="duplicateValues" dxfId="0" priority="1"/>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F2CC-B578-4532-A2E5-73EFE6777FD7}">
  <sheetPr>
    <tabColor rgb="FFFF0000"/>
  </sheetPr>
  <dimension ref="A1:B583"/>
  <sheetViews>
    <sheetView workbookViewId="0">
      <pane ySplit="1" topLeftCell="A2" activePane="bottomLeft" state="frozen"/>
      <selection pane="bottomLeft" activeCell="D12" sqref="D12"/>
    </sheetView>
  </sheetViews>
  <sheetFormatPr defaultRowHeight="15"/>
  <cols>
    <col min="1" max="1" width="12.140625" style="187" bestFit="1" customWidth="1"/>
    <col min="2" max="2" width="12.85546875" style="172" bestFit="1" customWidth="1"/>
  </cols>
  <sheetData>
    <row r="1" spans="1:2">
      <c r="A1" s="294" t="s">
        <v>1159</v>
      </c>
      <c r="B1" s="294" t="s">
        <v>1160</v>
      </c>
    </row>
    <row r="2" spans="1:2">
      <c r="A2" s="293" t="s">
        <v>1161</v>
      </c>
      <c r="B2" s="172" t="s">
        <v>408</v>
      </c>
    </row>
    <row r="3" spans="1:2">
      <c r="A3" s="293" t="s">
        <v>1162</v>
      </c>
      <c r="B3" s="172" t="s">
        <v>408</v>
      </c>
    </row>
    <row r="4" spans="1:2">
      <c r="A4" s="293" t="s">
        <v>1163</v>
      </c>
      <c r="B4" s="172" t="s">
        <v>408</v>
      </c>
    </row>
    <row r="5" spans="1:2">
      <c r="A5" s="293" t="s">
        <v>1164</v>
      </c>
      <c r="B5" s="172" t="s">
        <v>408</v>
      </c>
    </row>
    <row r="6" spans="1:2">
      <c r="A6" s="293" t="s">
        <v>1165</v>
      </c>
      <c r="B6" s="172" t="s">
        <v>408</v>
      </c>
    </row>
    <row r="7" spans="1:2">
      <c r="A7" s="293" t="s">
        <v>1166</v>
      </c>
      <c r="B7" s="172" t="s">
        <v>408</v>
      </c>
    </row>
    <row r="8" spans="1:2">
      <c r="A8" s="293" t="s">
        <v>1167</v>
      </c>
      <c r="B8" s="172" t="s">
        <v>408</v>
      </c>
    </row>
    <row r="9" spans="1:2">
      <c r="A9" s="293" t="s">
        <v>1168</v>
      </c>
      <c r="B9" s="172" t="s">
        <v>408</v>
      </c>
    </row>
    <row r="10" spans="1:2">
      <c r="A10" s="293" t="s">
        <v>1169</v>
      </c>
      <c r="B10" s="172" t="s">
        <v>408</v>
      </c>
    </row>
    <row r="11" spans="1:2">
      <c r="A11" s="293" t="s">
        <v>1170</v>
      </c>
      <c r="B11" s="172" t="s">
        <v>408</v>
      </c>
    </row>
    <row r="12" spans="1:2">
      <c r="A12" s="293" t="s">
        <v>1171</v>
      </c>
      <c r="B12" s="172" t="s">
        <v>408</v>
      </c>
    </row>
    <row r="13" spans="1:2">
      <c r="A13" s="293" t="s">
        <v>1172</v>
      </c>
      <c r="B13" s="172" t="s">
        <v>408</v>
      </c>
    </row>
    <row r="14" spans="1:2">
      <c r="A14" s="293" t="s">
        <v>1173</v>
      </c>
      <c r="B14" s="172" t="s">
        <v>408</v>
      </c>
    </row>
    <row r="15" spans="1:2">
      <c r="A15" s="293" t="s">
        <v>1174</v>
      </c>
      <c r="B15" s="172" t="s">
        <v>408</v>
      </c>
    </row>
    <row r="16" spans="1:2">
      <c r="A16" s="293" t="s">
        <v>1175</v>
      </c>
      <c r="B16" s="172" t="s">
        <v>408</v>
      </c>
    </row>
    <row r="17" spans="1:2">
      <c r="A17" s="293" t="s">
        <v>1176</v>
      </c>
      <c r="B17" s="172" t="s">
        <v>408</v>
      </c>
    </row>
    <row r="18" spans="1:2">
      <c r="A18" s="293" t="s">
        <v>1177</v>
      </c>
      <c r="B18" s="172" t="s">
        <v>408</v>
      </c>
    </row>
    <row r="19" spans="1:2">
      <c r="A19" s="293" t="s">
        <v>1178</v>
      </c>
      <c r="B19" s="172" t="s">
        <v>408</v>
      </c>
    </row>
    <row r="20" spans="1:2">
      <c r="A20" s="293" t="s">
        <v>1179</v>
      </c>
      <c r="B20" s="172" t="s">
        <v>408</v>
      </c>
    </row>
    <row r="21" spans="1:2">
      <c r="A21" s="293" t="s">
        <v>1180</v>
      </c>
      <c r="B21" s="172" t="s">
        <v>408</v>
      </c>
    </row>
    <row r="22" spans="1:2">
      <c r="A22" s="293" t="s">
        <v>1181</v>
      </c>
      <c r="B22" s="172" t="s">
        <v>408</v>
      </c>
    </row>
    <row r="23" spans="1:2">
      <c r="A23" s="293" t="s">
        <v>1182</v>
      </c>
      <c r="B23" s="172" t="s">
        <v>408</v>
      </c>
    </row>
    <row r="24" spans="1:2">
      <c r="A24" s="293" t="s">
        <v>1183</v>
      </c>
      <c r="B24" s="172" t="s">
        <v>408</v>
      </c>
    </row>
    <row r="25" spans="1:2">
      <c r="A25" s="293" t="s">
        <v>1184</v>
      </c>
      <c r="B25" s="172" t="s">
        <v>408</v>
      </c>
    </row>
    <row r="26" spans="1:2">
      <c r="A26" s="293" t="s">
        <v>1185</v>
      </c>
      <c r="B26" s="172" t="s">
        <v>408</v>
      </c>
    </row>
    <row r="27" spans="1:2">
      <c r="A27" s="293" t="s">
        <v>1186</v>
      </c>
      <c r="B27" s="172" t="s">
        <v>408</v>
      </c>
    </row>
    <row r="28" spans="1:2">
      <c r="A28" s="293" t="s">
        <v>1187</v>
      </c>
      <c r="B28" s="172" t="s">
        <v>408</v>
      </c>
    </row>
    <row r="29" spans="1:2">
      <c r="A29" s="293" t="s">
        <v>1188</v>
      </c>
      <c r="B29" s="172" t="s">
        <v>408</v>
      </c>
    </row>
    <row r="30" spans="1:2">
      <c r="A30" s="293" t="s">
        <v>1189</v>
      </c>
      <c r="B30" s="172" t="s">
        <v>408</v>
      </c>
    </row>
    <row r="31" spans="1:2">
      <c r="A31" s="293" t="s">
        <v>1190</v>
      </c>
      <c r="B31" s="172" t="s">
        <v>408</v>
      </c>
    </row>
    <row r="32" spans="1:2">
      <c r="A32" s="293" t="s">
        <v>1191</v>
      </c>
      <c r="B32" s="172" t="s">
        <v>408</v>
      </c>
    </row>
    <row r="33" spans="1:2">
      <c r="A33" s="293" t="s">
        <v>1192</v>
      </c>
      <c r="B33" s="172" t="s">
        <v>408</v>
      </c>
    </row>
    <row r="34" spans="1:2">
      <c r="A34" s="293" t="s">
        <v>1193</v>
      </c>
      <c r="B34" s="172" t="s">
        <v>408</v>
      </c>
    </row>
    <row r="35" spans="1:2">
      <c r="A35" s="293" t="s">
        <v>1194</v>
      </c>
      <c r="B35" s="172" t="s">
        <v>408</v>
      </c>
    </row>
    <row r="36" spans="1:2">
      <c r="A36" s="293" t="s">
        <v>1195</v>
      </c>
      <c r="B36" s="172" t="s">
        <v>408</v>
      </c>
    </row>
    <row r="37" spans="1:2">
      <c r="A37" s="293" t="s">
        <v>1196</v>
      </c>
      <c r="B37" s="172" t="s">
        <v>408</v>
      </c>
    </row>
    <row r="38" spans="1:2">
      <c r="A38" s="293" t="s">
        <v>1197</v>
      </c>
      <c r="B38" s="172" t="s">
        <v>408</v>
      </c>
    </row>
    <row r="39" spans="1:2">
      <c r="A39" s="293" t="s">
        <v>1198</v>
      </c>
      <c r="B39" s="172" t="s">
        <v>408</v>
      </c>
    </row>
    <row r="40" spans="1:2">
      <c r="A40" s="293" t="s">
        <v>1199</v>
      </c>
      <c r="B40" s="172" t="s">
        <v>408</v>
      </c>
    </row>
    <row r="41" spans="1:2">
      <c r="A41" s="293" t="s">
        <v>1200</v>
      </c>
      <c r="B41" s="172" t="s">
        <v>408</v>
      </c>
    </row>
    <row r="42" spans="1:2">
      <c r="A42" s="293" t="s">
        <v>1201</v>
      </c>
      <c r="B42" s="172" t="s">
        <v>408</v>
      </c>
    </row>
    <row r="43" spans="1:2">
      <c r="A43" s="293" t="s">
        <v>1202</v>
      </c>
      <c r="B43" s="172" t="s">
        <v>408</v>
      </c>
    </row>
    <row r="44" spans="1:2">
      <c r="A44" s="293" t="s">
        <v>1203</v>
      </c>
      <c r="B44" s="172" t="s">
        <v>408</v>
      </c>
    </row>
    <row r="45" spans="1:2">
      <c r="A45" s="293" t="s">
        <v>1204</v>
      </c>
      <c r="B45" s="172" t="s">
        <v>408</v>
      </c>
    </row>
    <row r="46" spans="1:2">
      <c r="A46" s="293" t="s">
        <v>1205</v>
      </c>
      <c r="B46" s="172" t="s">
        <v>408</v>
      </c>
    </row>
    <row r="47" spans="1:2">
      <c r="A47" s="293" t="s">
        <v>1206</v>
      </c>
      <c r="B47" s="172" t="s">
        <v>408</v>
      </c>
    </row>
    <row r="48" spans="1:2">
      <c r="A48" s="293" t="s">
        <v>1207</v>
      </c>
      <c r="B48" s="172" t="s">
        <v>408</v>
      </c>
    </row>
    <row r="49" spans="1:2">
      <c r="A49" s="293" t="s">
        <v>1208</v>
      </c>
      <c r="B49" s="172" t="s">
        <v>408</v>
      </c>
    </row>
    <row r="50" spans="1:2">
      <c r="A50" s="293" t="s">
        <v>1209</v>
      </c>
      <c r="B50" s="172" t="s">
        <v>408</v>
      </c>
    </row>
    <row r="51" spans="1:2">
      <c r="A51" s="293" t="s">
        <v>1210</v>
      </c>
      <c r="B51" s="172" t="s">
        <v>408</v>
      </c>
    </row>
    <row r="52" spans="1:2">
      <c r="A52" s="293" t="s">
        <v>1211</v>
      </c>
      <c r="B52" s="172" t="s">
        <v>408</v>
      </c>
    </row>
    <row r="53" spans="1:2">
      <c r="A53" s="293" t="s">
        <v>1212</v>
      </c>
      <c r="B53" s="172" t="s">
        <v>408</v>
      </c>
    </row>
    <row r="54" spans="1:2">
      <c r="A54" s="293" t="s">
        <v>1213</v>
      </c>
      <c r="B54" s="172" t="s">
        <v>408</v>
      </c>
    </row>
    <row r="55" spans="1:2">
      <c r="A55" s="293" t="s">
        <v>1214</v>
      </c>
      <c r="B55" s="172" t="s">
        <v>408</v>
      </c>
    </row>
    <row r="56" spans="1:2">
      <c r="A56" s="293" t="s">
        <v>1215</v>
      </c>
      <c r="B56" s="172" t="s">
        <v>408</v>
      </c>
    </row>
    <row r="57" spans="1:2">
      <c r="A57" s="293" t="s">
        <v>1216</v>
      </c>
      <c r="B57" s="172" t="s">
        <v>408</v>
      </c>
    </row>
    <row r="58" spans="1:2">
      <c r="A58" s="293" t="s">
        <v>1217</v>
      </c>
      <c r="B58" s="172" t="s">
        <v>408</v>
      </c>
    </row>
    <row r="59" spans="1:2">
      <c r="A59" s="293" t="s">
        <v>1218</v>
      </c>
      <c r="B59" s="172" t="s">
        <v>408</v>
      </c>
    </row>
    <row r="60" spans="1:2">
      <c r="A60" s="293" t="s">
        <v>1219</v>
      </c>
      <c r="B60" s="172" t="s">
        <v>408</v>
      </c>
    </row>
    <row r="61" spans="1:2">
      <c r="A61" s="293" t="s">
        <v>1220</v>
      </c>
      <c r="B61" s="172" t="s">
        <v>408</v>
      </c>
    </row>
    <row r="62" spans="1:2">
      <c r="A62" s="293" t="s">
        <v>1221</v>
      </c>
      <c r="B62" s="172" t="s">
        <v>408</v>
      </c>
    </row>
    <row r="63" spans="1:2">
      <c r="A63" s="293" t="s">
        <v>1222</v>
      </c>
      <c r="B63" s="172" t="s">
        <v>408</v>
      </c>
    </row>
    <row r="64" spans="1:2">
      <c r="A64" s="293" t="s">
        <v>1223</v>
      </c>
      <c r="B64" s="172" t="s">
        <v>408</v>
      </c>
    </row>
    <row r="65" spans="1:2">
      <c r="A65" s="293" t="s">
        <v>1224</v>
      </c>
      <c r="B65" s="172" t="s">
        <v>408</v>
      </c>
    </row>
    <row r="66" spans="1:2">
      <c r="A66" s="293" t="s">
        <v>1225</v>
      </c>
      <c r="B66" s="172" t="s">
        <v>408</v>
      </c>
    </row>
    <row r="67" spans="1:2">
      <c r="A67" s="293" t="s">
        <v>1226</v>
      </c>
      <c r="B67" s="172" t="s">
        <v>408</v>
      </c>
    </row>
    <row r="68" spans="1:2">
      <c r="A68" s="293" t="s">
        <v>1227</v>
      </c>
      <c r="B68" s="172" t="s">
        <v>408</v>
      </c>
    </row>
    <row r="69" spans="1:2">
      <c r="A69" s="293" t="s">
        <v>1228</v>
      </c>
      <c r="B69" s="172" t="s">
        <v>408</v>
      </c>
    </row>
    <row r="70" spans="1:2">
      <c r="A70" s="293" t="s">
        <v>1229</v>
      </c>
      <c r="B70" s="172" t="s">
        <v>408</v>
      </c>
    </row>
    <row r="71" spans="1:2">
      <c r="A71" s="293" t="s">
        <v>1230</v>
      </c>
      <c r="B71" s="172" t="s">
        <v>408</v>
      </c>
    </row>
    <row r="72" spans="1:2">
      <c r="A72" s="293" t="s">
        <v>1231</v>
      </c>
      <c r="B72" s="172" t="s">
        <v>408</v>
      </c>
    </row>
    <row r="73" spans="1:2">
      <c r="A73" s="293" t="s">
        <v>1232</v>
      </c>
      <c r="B73" s="172" t="s">
        <v>408</v>
      </c>
    </row>
    <row r="74" spans="1:2">
      <c r="A74" s="293" t="s">
        <v>1233</v>
      </c>
      <c r="B74" s="172" t="s">
        <v>408</v>
      </c>
    </row>
    <row r="75" spans="1:2">
      <c r="A75" s="293" t="s">
        <v>1234</v>
      </c>
      <c r="B75" s="172" t="s">
        <v>408</v>
      </c>
    </row>
    <row r="76" spans="1:2">
      <c r="A76" s="293" t="s">
        <v>1235</v>
      </c>
      <c r="B76" s="172" t="s">
        <v>408</v>
      </c>
    </row>
    <row r="77" spans="1:2">
      <c r="A77" s="293" t="s">
        <v>1236</v>
      </c>
      <c r="B77" s="172" t="s">
        <v>408</v>
      </c>
    </row>
    <row r="78" spans="1:2">
      <c r="A78" s="293" t="s">
        <v>1237</v>
      </c>
      <c r="B78" s="172" t="s">
        <v>408</v>
      </c>
    </row>
    <row r="79" spans="1:2">
      <c r="A79" s="293" t="s">
        <v>1238</v>
      </c>
      <c r="B79" s="172" t="s">
        <v>408</v>
      </c>
    </row>
    <row r="80" spans="1:2">
      <c r="A80" s="293" t="s">
        <v>1239</v>
      </c>
      <c r="B80" s="172" t="s">
        <v>408</v>
      </c>
    </row>
    <row r="81" spans="1:2">
      <c r="A81" s="293" t="s">
        <v>1240</v>
      </c>
      <c r="B81" s="172" t="s">
        <v>408</v>
      </c>
    </row>
    <row r="82" spans="1:2">
      <c r="A82" s="293" t="s">
        <v>1241</v>
      </c>
      <c r="B82" s="172" t="s">
        <v>408</v>
      </c>
    </row>
    <row r="83" spans="1:2">
      <c r="A83" s="293" t="s">
        <v>1242</v>
      </c>
      <c r="B83" s="172" t="s">
        <v>408</v>
      </c>
    </row>
    <row r="84" spans="1:2">
      <c r="A84" s="293" t="s">
        <v>1243</v>
      </c>
      <c r="B84" s="172" t="s">
        <v>408</v>
      </c>
    </row>
    <row r="85" spans="1:2">
      <c r="A85" s="293" t="s">
        <v>1244</v>
      </c>
      <c r="B85" s="172" t="s">
        <v>408</v>
      </c>
    </row>
    <row r="86" spans="1:2">
      <c r="A86" s="293" t="s">
        <v>1245</v>
      </c>
      <c r="B86" s="172" t="s">
        <v>408</v>
      </c>
    </row>
    <row r="87" spans="1:2">
      <c r="A87" s="293" t="s">
        <v>1246</v>
      </c>
      <c r="B87" s="172" t="s">
        <v>408</v>
      </c>
    </row>
    <row r="88" spans="1:2">
      <c r="A88" s="293" t="s">
        <v>1247</v>
      </c>
      <c r="B88" s="172" t="s">
        <v>408</v>
      </c>
    </row>
    <row r="89" spans="1:2">
      <c r="A89" s="293" t="s">
        <v>1248</v>
      </c>
      <c r="B89" s="172" t="s">
        <v>408</v>
      </c>
    </row>
    <row r="90" spans="1:2">
      <c r="A90" s="293" t="s">
        <v>1249</v>
      </c>
      <c r="B90" s="172" t="s">
        <v>408</v>
      </c>
    </row>
    <row r="91" spans="1:2">
      <c r="A91" s="293" t="s">
        <v>1250</v>
      </c>
      <c r="B91" s="172" t="s">
        <v>408</v>
      </c>
    </row>
    <row r="92" spans="1:2">
      <c r="A92" s="293" t="s">
        <v>744</v>
      </c>
      <c r="B92" s="172" t="s">
        <v>408</v>
      </c>
    </row>
    <row r="93" spans="1:2">
      <c r="A93" s="293" t="s">
        <v>1251</v>
      </c>
      <c r="B93" s="172" t="s">
        <v>408</v>
      </c>
    </row>
    <row r="94" spans="1:2">
      <c r="A94" s="293" t="s">
        <v>1252</v>
      </c>
      <c r="B94" s="172" t="s">
        <v>408</v>
      </c>
    </row>
    <row r="95" spans="1:2">
      <c r="A95" s="293" t="s">
        <v>1253</v>
      </c>
      <c r="B95" s="172" t="s">
        <v>408</v>
      </c>
    </row>
    <row r="96" spans="1:2">
      <c r="A96" s="293" t="s">
        <v>1254</v>
      </c>
      <c r="B96" s="172" t="s">
        <v>408</v>
      </c>
    </row>
    <row r="97" spans="1:2">
      <c r="A97" s="293" t="s">
        <v>1255</v>
      </c>
      <c r="B97" s="172" t="s">
        <v>408</v>
      </c>
    </row>
    <row r="98" spans="1:2">
      <c r="A98" s="293" t="s">
        <v>1256</v>
      </c>
      <c r="B98" s="172" t="s">
        <v>408</v>
      </c>
    </row>
    <row r="99" spans="1:2">
      <c r="A99" s="293" t="s">
        <v>1257</v>
      </c>
      <c r="B99" s="172" t="s">
        <v>408</v>
      </c>
    </row>
    <row r="100" spans="1:2">
      <c r="A100" s="293" t="s">
        <v>1258</v>
      </c>
      <c r="B100" s="172" t="s">
        <v>408</v>
      </c>
    </row>
    <row r="101" spans="1:2">
      <c r="A101" s="293" t="s">
        <v>1259</v>
      </c>
      <c r="B101" s="172" t="s">
        <v>408</v>
      </c>
    </row>
    <row r="102" spans="1:2">
      <c r="A102" s="293" t="s">
        <v>1260</v>
      </c>
      <c r="B102" s="172" t="s">
        <v>408</v>
      </c>
    </row>
    <row r="103" spans="1:2">
      <c r="A103" s="293" t="s">
        <v>1261</v>
      </c>
      <c r="B103" s="172" t="s">
        <v>408</v>
      </c>
    </row>
    <row r="104" spans="1:2">
      <c r="A104" s="293" t="s">
        <v>1262</v>
      </c>
      <c r="B104" s="172" t="s">
        <v>408</v>
      </c>
    </row>
    <row r="105" spans="1:2">
      <c r="A105" s="293" t="s">
        <v>1263</v>
      </c>
      <c r="B105" s="172" t="s">
        <v>408</v>
      </c>
    </row>
    <row r="106" spans="1:2">
      <c r="A106" s="293" t="s">
        <v>1264</v>
      </c>
      <c r="B106" s="172" t="s">
        <v>408</v>
      </c>
    </row>
    <row r="107" spans="1:2">
      <c r="A107" s="293" t="s">
        <v>1265</v>
      </c>
      <c r="B107" s="172" t="s">
        <v>408</v>
      </c>
    </row>
    <row r="108" spans="1:2">
      <c r="A108" s="293" t="s">
        <v>1266</v>
      </c>
      <c r="B108" s="172" t="s">
        <v>408</v>
      </c>
    </row>
    <row r="109" spans="1:2">
      <c r="A109" s="293" t="s">
        <v>1267</v>
      </c>
      <c r="B109" s="172" t="s">
        <v>408</v>
      </c>
    </row>
    <row r="110" spans="1:2">
      <c r="A110" s="293" t="s">
        <v>1268</v>
      </c>
      <c r="B110" s="172" t="s">
        <v>408</v>
      </c>
    </row>
    <row r="111" spans="1:2">
      <c r="A111" s="293" t="s">
        <v>1269</v>
      </c>
      <c r="B111" s="172" t="s">
        <v>408</v>
      </c>
    </row>
    <row r="112" spans="1:2">
      <c r="A112" s="293" t="s">
        <v>1270</v>
      </c>
      <c r="B112" s="172" t="s">
        <v>408</v>
      </c>
    </row>
    <row r="113" spans="1:2">
      <c r="A113" s="293" t="s">
        <v>1271</v>
      </c>
      <c r="B113" s="172" t="s">
        <v>408</v>
      </c>
    </row>
    <row r="114" spans="1:2">
      <c r="A114" s="293" t="s">
        <v>1272</v>
      </c>
      <c r="B114" s="172" t="s">
        <v>408</v>
      </c>
    </row>
    <row r="115" spans="1:2">
      <c r="A115" s="293" t="s">
        <v>1273</v>
      </c>
      <c r="B115" s="172" t="s">
        <v>408</v>
      </c>
    </row>
    <row r="116" spans="1:2">
      <c r="A116" s="293" t="s">
        <v>1274</v>
      </c>
      <c r="B116" s="172" t="s">
        <v>408</v>
      </c>
    </row>
    <row r="117" spans="1:2">
      <c r="A117" s="293" t="s">
        <v>1275</v>
      </c>
      <c r="B117" s="172" t="s">
        <v>408</v>
      </c>
    </row>
    <row r="118" spans="1:2">
      <c r="A118" s="293" t="s">
        <v>1276</v>
      </c>
      <c r="B118" s="172" t="s">
        <v>408</v>
      </c>
    </row>
    <row r="119" spans="1:2">
      <c r="A119" s="293" t="s">
        <v>1277</v>
      </c>
      <c r="B119" s="172" t="s">
        <v>408</v>
      </c>
    </row>
    <row r="120" spans="1:2">
      <c r="A120" s="293" t="s">
        <v>1278</v>
      </c>
      <c r="B120" s="172" t="s">
        <v>408</v>
      </c>
    </row>
    <row r="121" spans="1:2">
      <c r="A121" s="293" t="s">
        <v>1279</v>
      </c>
      <c r="B121" s="172" t="s">
        <v>408</v>
      </c>
    </row>
    <row r="122" spans="1:2">
      <c r="A122" s="293" t="s">
        <v>1280</v>
      </c>
      <c r="B122" s="172" t="s">
        <v>408</v>
      </c>
    </row>
    <row r="123" spans="1:2">
      <c r="A123" s="293" t="s">
        <v>1281</v>
      </c>
      <c r="B123" s="172" t="s">
        <v>408</v>
      </c>
    </row>
    <row r="124" spans="1:2">
      <c r="A124" s="293" t="s">
        <v>1282</v>
      </c>
      <c r="B124" s="172" t="s">
        <v>408</v>
      </c>
    </row>
    <row r="125" spans="1:2">
      <c r="A125" s="293" t="s">
        <v>1283</v>
      </c>
      <c r="B125" s="172" t="s">
        <v>408</v>
      </c>
    </row>
    <row r="126" spans="1:2">
      <c r="A126" s="293" t="s">
        <v>1284</v>
      </c>
      <c r="B126" s="172" t="s">
        <v>408</v>
      </c>
    </row>
    <row r="127" spans="1:2">
      <c r="A127" s="293" t="s">
        <v>1285</v>
      </c>
      <c r="B127" s="172" t="s">
        <v>408</v>
      </c>
    </row>
    <row r="128" spans="1:2">
      <c r="A128" s="293" t="s">
        <v>1286</v>
      </c>
      <c r="B128" s="172" t="s">
        <v>408</v>
      </c>
    </row>
    <row r="129" spans="1:2">
      <c r="A129" s="293" t="s">
        <v>1287</v>
      </c>
      <c r="B129" s="172" t="s">
        <v>408</v>
      </c>
    </row>
    <row r="130" spans="1:2">
      <c r="A130" s="293" t="s">
        <v>1288</v>
      </c>
      <c r="B130" s="172" t="s">
        <v>408</v>
      </c>
    </row>
    <row r="131" spans="1:2">
      <c r="A131" s="293" t="s">
        <v>1289</v>
      </c>
      <c r="B131" s="172" t="s">
        <v>408</v>
      </c>
    </row>
    <row r="132" spans="1:2">
      <c r="A132" s="293" t="s">
        <v>1290</v>
      </c>
      <c r="B132" s="172" t="s">
        <v>408</v>
      </c>
    </row>
    <row r="133" spans="1:2">
      <c r="A133" s="293" t="s">
        <v>1291</v>
      </c>
      <c r="B133" s="172" t="s">
        <v>408</v>
      </c>
    </row>
    <row r="134" spans="1:2">
      <c r="A134" s="293" t="s">
        <v>1292</v>
      </c>
      <c r="B134" s="172" t="s">
        <v>408</v>
      </c>
    </row>
    <row r="135" spans="1:2">
      <c r="A135" s="293" t="s">
        <v>1293</v>
      </c>
      <c r="B135" s="172" t="s">
        <v>408</v>
      </c>
    </row>
    <row r="136" spans="1:2">
      <c r="A136" s="293" t="s">
        <v>1294</v>
      </c>
      <c r="B136" s="172" t="s">
        <v>408</v>
      </c>
    </row>
    <row r="137" spans="1:2">
      <c r="A137" s="293" t="s">
        <v>1295</v>
      </c>
      <c r="B137" s="172" t="s">
        <v>408</v>
      </c>
    </row>
    <row r="138" spans="1:2">
      <c r="A138" s="293" t="s">
        <v>1296</v>
      </c>
      <c r="B138" s="172" t="s">
        <v>408</v>
      </c>
    </row>
    <row r="139" spans="1:2">
      <c r="A139" s="293" t="s">
        <v>1297</v>
      </c>
      <c r="B139" s="172" t="s">
        <v>408</v>
      </c>
    </row>
    <row r="140" spans="1:2">
      <c r="A140" s="293" t="s">
        <v>1298</v>
      </c>
      <c r="B140" s="172" t="s">
        <v>408</v>
      </c>
    </row>
    <row r="141" spans="1:2">
      <c r="A141" s="293" t="s">
        <v>1299</v>
      </c>
      <c r="B141" s="172" t="s">
        <v>408</v>
      </c>
    </row>
    <row r="142" spans="1:2">
      <c r="A142" s="293" t="s">
        <v>1300</v>
      </c>
      <c r="B142" s="172" t="s">
        <v>408</v>
      </c>
    </row>
    <row r="143" spans="1:2">
      <c r="A143" s="293" t="s">
        <v>1301</v>
      </c>
      <c r="B143" s="172" t="s">
        <v>408</v>
      </c>
    </row>
    <row r="144" spans="1:2">
      <c r="A144" s="293" t="s">
        <v>1302</v>
      </c>
      <c r="B144" s="172" t="s">
        <v>408</v>
      </c>
    </row>
    <row r="145" spans="1:2">
      <c r="A145" s="293" t="s">
        <v>1303</v>
      </c>
      <c r="B145" s="172" t="s">
        <v>408</v>
      </c>
    </row>
    <row r="146" spans="1:2">
      <c r="A146" s="293" t="s">
        <v>1304</v>
      </c>
      <c r="B146" s="172" t="s">
        <v>408</v>
      </c>
    </row>
    <row r="147" spans="1:2">
      <c r="A147" s="293" t="s">
        <v>1305</v>
      </c>
      <c r="B147" s="172" t="s">
        <v>408</v>
      </c>
    </row>
    <row r="148" spans="1:2">
      <c r="A148" s="293" t="s">
        <v>1306</v>
      </c>
      <c r="B148" s="172" t="s">
        <v>408</v>
      </c>
    </row>
    <row r="149" spans="1:2">
      <c r="A149" s="293" t="s">
        <v>1307</v>
      </c>
      <c r="B149" s="172" t="s">
        <v>408</v>
      </c>
    </row>
    <row r="150" spans="1:2">
      <c r="A150" s="293" t="s">
        <v>1308</v>
      </c>
      <c r="B150" s="172" t="s">
        <v>408</v>
      </c>
    </row>
    <row r="151" spans="1:2">
      <c r="A151" s="293" t="s">
        <v>1309</v>
      </c>
      <c r="B151" s="172" t="s">
        <v>408</v>
      </c>
    </row>
    <row r="152" spans="1:2">
      <c r="A152" s="293" t="s">
        <v>1310</v>
      </c>
      <c r="B152" s="172" t="s">
        <v>408</v>
      </c>
    </row>
    <row r="153" spans="1:2">
      <c r="A153" s="293" t="s">
        <v>1311</v>
      </c>
      <c r="B153" s="172" t="s">
        <v>408</v>
      </c>
    </row>
    <row r="154" spans="1:2">
      <c r="A154" s="293" t="s">
        <v>1312</v>
      </c>
      <c r="B154" s="172" t="s">
        <v>408</v>
      </c>
    </row>
    <row r="155" spans="1:2">
      <c r="A155" s="293" t="s">
        <v>1313</v>
      </c>
      <c r="B155" s="172" t="s">
        <v>408</v>
      </c>
    </row>
    <row r="156" spans="1:2">
      <c r="A156" s="293" t="s">
        <v>1314</v>
      </c>
      <c r="B156" s="172" t="s">
        <v>408</v>
      </c>
    </row>
    <row r="157" spans="1:2">
      <c r="A157" s="293" t="s">
        <v>1315</v>
      </c>
      <c r="B157" s="172" t="s">
        <v>408</v>
      </c>
    </row>
    <row r="158" spans="1:2">
      <c r="A158" s="293" t="s">
        <v>1316</v>
      </c>
      <c r="B158" s="172" t="s">
        <v>408</v>
      </c>
    </row>
    <row r="159" spans="1:2">
      <c r="A159" s="293" t="s">
        <v>1317</v>
      </c>
      <c r="B159" s="172" t="s">
        <v>408</v>
      </c>
    </row>
    <row r="160" spans="1:2">
      <c r="A160" s="293" t="s">
        <v>1318</v>
      </c>
      <c r="B160" s="172" t="s">
        <v>408</v>
      </c>
    </row>
    <row r="161" spans="1:2">
      <c r="A161" s="293" t="s">
        <v>1319</v>
      </c>
      <c r="B161" s="172" t="s">
        <v>408</v>
      </c>
    </row>
    <row r="162" spans="1:2">
      <c r="A162" s="293" t="s">
        <v>1320</v>
      </c>
      <c r="B162" s="172" t="s">
        <v>408</v>
      </c>
    </row>
    <row r="163" spans="1:2">
      <c r="A163" s="293" t="s">
        <v>1321</v>
      </c>
      <c r="B163" s="172" t="s">
        <v>408</v>
      </c>
    </row>
    <row r="164" spans="1:2">
      <c r="A164" s="293" t="s">
        <v>1322</v>
      </c>
      <c r="B164" s="172" t="s">
        <v>408</v>
      </c>
    </row>
    <row r="165" spans="1:2">
      <c r="A165" s="293" t="s">
        <v>1323</v>
      </c>
      <c r="B165" s="172" t="s">
        <v>408</v>
      </c>
    </row>
    <row r="166" spans="1:2">
      <c r="A166" s="293" t="s">
        <v>1324</v>
      </c>
      <c r="B166" s="172" t="s">
        <v>408</v>
      </c>
    </row>
    <row r="167" spans="1:2">
      <c r="A167" s="293" t="s">
        <v>1325</v>
      </c>
      <c r="B167" s="172" t="s">
        <v>408</v>
      </c>
    </row>
    <row r="168" spans="1:2">
      <c r="A168" s="293" t="s">
        <v>1326</v>
      </c>
      <c r="B168" s="172" t="s">
        <v>408</v>
      </c>
    </row>
    <row r="169" spans="1:2">
      <c r="A169" s="293" t="s">
        <v>1327</v>
      </c>
      <c r="B169" s="172" t="s">
        <v>408</v>
      </c>
    </row>
    <row r="170" spans="1:2">
      <c r="A170" s="293" t="s">
        <v>1328</v>
      </c>
      <c r="B170" s="172" t="s">
        <v>408</v>
      </c>
    </row>
    <row r="171" spans="1:2">
      <c r="A171" s="293" t="s">
        <v>1329</v>
      </c>
      <c r="B171" s="172" t="s">
        <v>408</v>
      </c>
    </row>
    <row r="172" spans="1:2">
      <c r="A172" s="293" t="s">
        <v>1330</v>
      </c>
      <c r="B172" s="172" t="s">
        <v>408</v>
      </c>
    </row>
    <row r="173" spans="1:2">
      <c r="A173" s="293" t="s">
        <v>1331</v>
      </c>
      <c r="B173" s="172" t="s">
        <v>408</v>
      </c>
    </row>
    <row r="174" spans="1:2">
      <c r="A174" s="293" t="s">
        <v>1332</v>
      </c>
      <c r="B174" s="172" t="s">
        <v>408</v>
      </c>
    </row>
    <row r="175" spans="1:2">
      <c r="A175" s="293" t="s">
        <v>1333</v>
      </c>
      <c r="B175" s="172" t="s">
        <v>408</v>
      </c>
    </row>
    <row r="176" spans="1:2">
      <c r="A176" s="293" t="s">
        <v>1334</v>
      </c>
      <c r="B176" s="172" t="s">
        <v>408</v>
      </c>
    </row>
    <row r="177" spans="1:2">
      <c r="A177" s="293" t="s">
        <v>1335</v>
      </c>
      <c r="B177" s="172" t="s">
        <v>408</v>
      </c>
    </row>
    <row r="178" spans="1:2">
      <c r="A178" s="293" t="s">
        <v>1336</v>
      </c>
      <c r="B178" s="172" t="s">
        <v>408</v>
      </c>
    </row>
    <row r="179" spans="1:2">
      <c r="A179" s="293" t="s">
        <v>1337</v>
      </c>
      <c r="B179" s="172" t="s">
        <v>408</v>
      </c>
    </row>
    <row r="180" spans="1:2">
      <c r="A180" s="293" t="s">
        <v>1338</v>
      </c>
      <c r="B180" s="172" t="s">
        <v>408</v>
      </c>
    </row>
    <row r="181" spans="1:2">
      <c r="A181" s="293" t="s">
        <v>1339</v>
      </c>
      <c r="B181" s="172" t="s">
        <v>408</v>
      </c>
    </row>
    <row r="182" spans="1:2">
      <c r="A182" s="293" t="s">
        <v>1340</v>
      </c>
      <c r="B182" s="172" t="s">
        <v>408</v>
      </c>
    </row>
    <row r="183" spans="1:2">
      <c r="A183" s="293" t="s">
        <v>1341</v>
      </c>
      <c r="B183" s="172" t="s">
        <v>408</v>
      </c>
    </row>
    <row r="184" spans="1:2">
      <c r="A184" s="293" t="s">
        <v>1342</v>
      </c>
      <c r="B184" s="172" t="s">
        <v>408</v>
      </c>
    </row>
    <row r="185" spans="1:2">
      <c r="A185" s="293" t="s">
        <v>1343</v>
      </c>
      <c r="B185" s="172" t="s">
        <v>408</v>
      </c>
    </row>
    <row r="186" spans="1:2">
      <c r="A186" s="293" t="s">
        <v>1344</v>
      </c>
      <c r="B186" s="172" t="s">
        <v>408</v>
      </c>
    </row>
    <row r="187" spans="1:2">
      <c r="A187" s="293" t="s">
        <v>1345</v>
      </c>
      <c r="B187" s="172" t="s">
        <v>408</v>
      </c>
    </row>
    <row r="188" spans="1:2">
      <c r="A188" s="293" t="s">
        <v>1346</v>
      </c>
      <c r="B188" s="172" t="s">
        <v>408</v>
      </c>
    </row>
    <row r="189" spans="1:2">
      <c r="A189" s="293" t="s">
        <v>1347</v>
      </c>
      <c r="B189" s="172" t="s">
        <v>408</v>
      </c>
    </row>
    <row r="190" spans="1:2">
      <c r="A190" s="293" t="s">
        <v>1348</v>
      </c>
      <c r="B190" s="172" t="s">
        <v>408</v>
      </c>
    </row>
    <row r="191" spans="1:2">
      <c r="A191" s="293" t="s">
        <v>1349</v>
      </c>
      <c r="B191" s="172" t="s">
        <v>408</v>
      </c>
    </row>
    <row r="192" spans="1:2">
      <c r="A192" s="293" t="s">
        <v>1350</v>
      </c>
      <c r="B192" s="172" t="s">
        <v>408</v>
      </c>
    </row>
    <row r="193" spans="1:2">
      <c r="A193" s="293" t="s">
        <v>1351</v>
      </c>
      <c r="B193" s="172" t="s">
        <v>408</v>
      </c>
    </row>
    <row r="194" spans="1:2">
      <c r="A194" s="293" t="s">
        <v>1352</v>
      </c>
      <c r="B194" s="172" t="s">
        <v>408</v>
      </c>
    </row>
    <row r="195" spans="1:2">
      <c r="A195" s="293" t="s">
        <v>1353</v>
      </c>
      <c r="B195" s="172" t="s">
        <v>408</v>
      </c>
    </row>
    <row r="196" spans="1:2">
      <c r="A196" s="293" t="s">
        <v>1354</v>
      </c>
      <c r="B196" s="172" t="s">
        <v>408</v>
      </c>
    </row>
    <row r="197" spans="1:2">
      <c r="A197" s="293" t="s">
        <v>1355</v>
      </c>
      <c r="B197" s="172" t="s">
        <v>408</v>
      </c>
    </row>
    <row r="198" spans="1:2">
      <c r="A198" s="293" t="s">
        <v>1356</v>
      </c>
      <c r="B198" s="172" t="s">
        <v>408</v>
      </c>
    </row>
    <row r="199" spans="1:2">
      <c r="A199" s="293" t="s">
        <v>1357</v>
      </c>
      <c r="B199" s="172" t="s">
        <v>408</v>
      </c>
    </row>
    <row r="200" spans="1:2">
      <c r="A200" s="293" t="s">
        <v>1358</v>
      </c>
      <c r="B200" s="172" t="s">
        <v>408</v>
      </c>
    </row>
    <row r="201" spans="1:2">
      <c r="A201" s="293" t="s">
        <v>1359</v>
      </c>
      <c r="B201" s="172" t="s">
        <v>408</v>
      </c>
    </row>
    <row r="202" spans="1:2">
      <c r="A202" s="293" t="s">
        <v>1360</v>
      </c>
      <c r="B202" s="172" t="s">
        <v>408</v>
      </c>
    </row>
    <row r="203" spans="1:2">
      <c r="A203" s="293" t="s">
        <v>1361</v>
      </c>
      <c r="B203" s="172" t="s">
        <v>408</v>
      </c>
    </row>
    <row r="204" spans="1:2">
      <c r="A204" s="293" t="s">
        <v>1362</v>
      </c>
      <c r="B204" s="172" t="s">
        <v>408</v>
      </c>
    </row>
    <row r="205" spans="1:2">
      <c r="A205" s="293" t="s">
        <v>1363</v>
      </c>
      <c r="B205" s="172" t="s">
        <v>408</v>
      </c>
    </row>
    <row r="206" spans="1:2">
      <c r="A206" s="293" t="s">
        <v>1364</v>
      </c>
      <c r="B206" s="172" t="s">
        <v>408</v>
      </c>
    </row>
    <row r="207" spans="1:2">
      <c r="A207" s="293" t="s">
        <v>1365</v>
      </c>
      <c r="B207" s="172" t="s">
        <v>408</v>
      </c>
    </row>
    <row r="208" spans="1:2">
      <c r="A208" s="293" t="s">
        <v>1366</v>
      </c>
      <c r="B208" s="172" t="s">
        <v>408</v>
      </c>
    </row>
    <row r="209" spans="1:2">
      <c r="A209" s="293" t="s">
        <v>1367</v>
      </c>
      <c r="B209" s="172" t="s">
        <v>408</v>
      </c>
    </row>
    <row r="210" spans="1:2">
      <c r="A210" s="293" t="s">
        <v>1368</v>
      </c>
      <c r="B210" s="172" t="s">
        <v>408</v>
      </c>
    </row>
    <row r="211" spans="1:2">
      <c r="A211" s="293" t="s">
        <v>1369</v>
      </c>
      <c r="B211" s="172" t="s">
        <v>408</v>
      </c>
    </row>
    <row r="212" spans="1:2">
      <c r="A212" s="293" t="s">
        <v>1370</v>
      </c>
      <c r="B212" s="172" t="s">
        <v>408</v>
      </c>
    </row>
    <row r="213" spans="1:2">
      <c r="A213" s="293" t="s">
        <v>1371</v>
      </c>
      <c r="B213" s="172" t="s">
        <v>408</v>
      </c>
    </row>
    <row r="214" spans="1:2">
      <c r="A214" s="293" t="s">
        <v>1372</v>
      </c>
      <c r="B214" s="172" t="s">
        <v>408</v>
      </c>
    </row>
    <row r="215" spans="1:2">
      <c r="A215" s="293" t="s">
        <v>1373</v>
      </c>
      <c r="B215" s="172" t="s">
        <v>408</v>
      </c>
    </row>
    <row r="216" spans="1:2">
      <c r="A216" s="293" t="s">
        <v>1374</v>
      </c>
      <c r="B216" s="172" t="s">
        <v>408</v>
      </c>
    </row>
    <row r="217" spans="1:2">
      <c r="A217" s="293" t="s">
        <v>1375</v>
      </c>
      <c r="B217" s="172" t="s">
        <v>408</v>
      </c>
    </row>
    <row r="218" spans="1:2">
      <c r="A218" s="293" t="s">
        <v>1376</v>
      </c>
      <c r="B218" s="172" t="s">
        <v>408</v>
      </c>
    </row>
    <row r="219" spans="1:2">
      <c r="A219" s="293" t="s">
        <v>1377</v>
      </c>
      <c r="B219" s="172" t="s">
        <v>408</v>
      </c>
    </row>
    <row r="220" spans="1:2">
      <c r="A220" s="293" t="s">
        <v>1378</v>
      </c>
      <c r="B220" s="172" t="s">
        <v>408</v>
      </c>
    </row>
    <row r="221" spans="1:2">
      <c r="A221" s="293" t="s">
        <v>1379</v>
      </c>
      <c r="B221" s="172" t="s">
        <v>408</v>
      </c>
    </row>
    <row r="222" spans="1:2">
      <c r="A222" s="293" t="s">
        <v>1380</v>
      </c>
      <c r="B222" s="172" t="s">
        <v>408</v>
      </c>
    </row>
    <row r="223" spans="1:2">
      <c r="A223" s="293" t="s">
        <v>1381</v>
      </c>
      <c r="B223" s="172" t="s">
        <v>408</v>
      </c>
    </row>
    <row r="224" spans="1:2">
      <c r="A224" s="293" t="s">
        <v>1382</v>
      </c>
      <c r="B224" s="172" t="s">
        <v>408</v>
      </c>
    </row>
    <row r="225" spans="1:2">
      <c r="A225" s="293" t="s">
        <v>1383</v>
      </c>
      <c r="B225" s="172" t="s">
        <v>408</v>
      </c>
    </row>
    <row r="226" spans="1:2">
      <c r="A226" s="293" t="s">
        <v>1384</v>
      </c>
      <c r="B226" s="172" t="s">
        <v>408</v>
      </c>
    </row>
    <row r="227" spans="1:2">
      <c r="A227" s="293" t="s">
        <v>1385</v>
      </c>
      <c r="B227" s="172" t="s">
        <v>408</v>
      </c>
    </row>
    <row r="228" spans="1:2">
      <c r="A228" s="293" t="s">
        <v>1386</v>
      </c>
      <c r="B228" s="172" t="s">
        <v>408</v>
      </c>
    </row>
    <row r="229" spans="1:2">
      <c r="A229" s="293" t="s">
        <v>1387</v>
      </c>
      <c r="B229" s="172" t="s">
        <v>408</v>
      </c>
    </row>
    <row r="230" spans="1:2">
      <c r="A230" s="293" t="s">
        <v>1388</v>
      </c>
      <c r="B230" s="172" t="s">
        <v>408</v>
      </c>
    </row>
    <row r="231" spans="1:2">
      <c r="A231" s="293" t="s">
        <v>1389</v>
      </c>
      <c r="B231" s="172" t="s">
        <v>408</v>
      </c>
    </row>
    <row r="232" spans="1:2">
      <c r="A232" s="293" t="s">
        <v>1390</v>
      </c>
      <c r="B232" s="172" t="s">
        <v>408</v>
      </c>
    </row>
    <row r="233" spans="1:2">
      <c r="A233" s="293" t="s">
        <v>1391</v>
      </c>
      <c r="B233" s="172" t="s">
        <v>408</v>
      </c>
    </row>
    <row r="234" spans="1:2">
      <c r="A234" s="293" t="s">
        <v>1392</v>
      </c>
      <c r="B234" s="172" t="s">
        <v>408</v>
      </c>
    </row>
    <row r="235" spans="1:2">
      <c r="A235" s="293" t="s">
        <v>1393</v>
      </c>
      <c r="B235" s="172" t="s">
        <v>408</v>
      </c>
    </row>
    <row r="236" spans="1:2">
      <c r="A236" s="293" t="s">
        <v>1394</v>
      </c>
      <c r="B236" s="172" t="s">
        <v>408</v>
      </c>
    </row>
    <row r="237" spans="1:2">
      <c r="A237" s="293" t="s">
        <v>1395</v>
      </c>
      <c r="B237" s="172" t="s">
        <v>408</v>
      </c>
    </row>
    <row r="238" spans="1:2">
      <c r="A238" s="293" t="s">
        <v>1396</v>
      </c>
      <c r="B238" s="172" t="s">
        <v>408</v>
      </c>
    </row>
    <row r="239" spans="1:2">
      <c r="A239" s="293" t="s">
        <v>1397</v>
      </c>
      <c r="B239" s="172" t="s">
        <v>408</v>
      </c>
    </row>
    <row r="240" spans="1:2">
      <c r="A240" s="293" t="s">
        <v>1398</v>
      </c>
      <c r="B240" s="172" t="s">
        <v>408</v>
      </c>
    </row>
    <row r="241" spans="1:2">
      <c r="A241" s="293" t="s">
        <v>1399</v>
      </c>
      <c r="B241" s="172" t="s">
        <v>408</v>
      </c>
    </row>
    <row r="242" spans="1:2">
      <c r="A242" s="293" t="s">
        <v>1400</v>
      </c>
      <c r="B242" s="172" t="s">
        <v>408</v>
      </c>
    </row>
    <row r="243" spans="1:2">
      <c r="A243" s="293" t="s">
        <v>1401</v>
      </c>
      <c r="B243" s="172" t="s">
        <v>408</v>
      </c>
    </row>
    <row r="244" spans="1:2">
      <c r="A244" s="293" t="s">
        <v>1402</v>
      </c>
      <c r="B244" s="172" t="s">
        <v>408</v>
      </c>
    </row>
    <row r="245" spans="1:2">
      <c r="A245" s="293" t="s">
        <v>1403</v>
      </c>
      <c r="B245" s="172" t="s">
        <v>408</v>
      </c>
    </row>
    <row r="246" spans="1:2">
      <c r="A246" s="293" t="s">
        <v>1404</v>
      </c>
      <c r="B246" s="172" t="s">
        <v>408</v>
      </c>
    </row>
    <row r="247" spans="1:2">
      <c r="A247" s="293" t="s">
        <v>1405</v>
      </c>
      <c r="B247" s="172" t="s">
        <v>408</v>
      </c>
    </row>
    <row r="248" spans="1:2">
      <c r="A248" s="293" t="s">
        <v>1406</v>
      </c>
      <c r="B248" s="172" t="s">
        <v>408</v>
      </c>
    </row>
    <row r="249" spans="1:2">
      <c r="A249" s="293" t="s">
        <v>1407</v>
      </c>
      <c r="B249" s="172" t="s">
        <v>408</v>
      </c>
    </row>
    <row r="250" spans="1:2">
      <c r="A250" s="293" t="s">
        <v>1408</v>
      </c>
      <c r="B250" s="172" t="s">
        <v>408</v>
      </c>
    </row>
    <row r="251" spans="1:2">
      <c r="A251" s="293" t="s">
        <v>1409</v>
      </c>
      <c r="B251" s="172" t="s">
        <v>408</v>
      </c>
    </row>
    <row r="252" spans="1:2">
      <c r="A252" s="293" t="s">
        <v>1410</v>
      </c>
      <c r="B252" s="172" t="s">
        <v>408</v>
      </c>
    </row>
    <row r="253" spans="1:2">
      <c r="A253" s="293" t="s">
        <v>1411</v>
      </c>
      <c r="B253" s="172" t="s">
        <v>408</v>
      </c>
    </row>
    <row r="254" spans="1:2">
      <c r="A254" s="293" t="s">
        <v>1412</v>
      </c>
      <c r="B254" s="172" t="s">
        <v>408</v>
      </c>
    </row>
    <row r="255" spans="1:2">
      <c r="A255" s="293" t="s">
        <v>1413</v>
      </c>
      <c r="B255" s="172" t="s">
        <v>408</v>
      </c>
    </row>
    <row r="256" spans="1:2">
      <c r="A256" s="293" t="s">
        <v>1414</v>
      </c>
      <c r="B256" s="172" t="s">
        <v>408</v>
      </c>
    </row>
    <row r="257" spans="1:2">
      <c r="A257" s="293" t="s">
        <v>1415</v>
      </c>
      <c r="B257" s="172" t="s">
        <v>408</v>
      </c>
    </row>
    <row r="258" spans="1:2">
      <c r="A258" s="293" t="s">
        <v>1416</v>
      </c>
      <c r="B258" s="172" t="s">
        <v>408</v>
      </c>
    </row>
    <row r="259" spans="1:2">
      <c r="A259" s="293" t="s">
        <v>1417</v>
      </c>
      <c r="B259" s="172" t="s">
        <v>408</v>
      </c>
    </row>
    <row r="260" spans="1:2">
      <c r="A260" s="293" t="s">
        <v>1418</v>
      </c>
      <c r="B260" s="172" t="s">
        <v>408</v>
      </c>
    </row>
    <row r="261" spans="1:2">
      <c r="A261" s="293" t="s">
        <v>1419</v>
      </c>
      <c r="B261" s="172" t="s">
        <v>408</v>
      </c>
    </row>
    <row r="262" spans="1:2">
      <c r="A262" s="293" t="s">
        <v>1420</v>
      </c>
      <c r="B262" s="172" t="s">
        <v>408</v>
      </c>
    </row>
    <row r="263" spans="1:2">
      <c r="A263" s="293" t="s">
        <v>1421</v>
      </c>
      <c r="B263" s="172" t="s">
        <v>408</v>
      </c>
    </row>
    <row r="264" spans="1:2">
      <c r="A264" s="293" t="s">
        <v>1422</v>
      </c>
      <c r="B264" s="172" t="s">
        <v>408</v>
      </c>
    </row>
    <row r="265" spans="1:2">
      <c r="A265" s="293" t="s">
        <v>1423</v>
      </c>
      <c r="B265" s="172" t="s">
        <v>408</v>
      </c>
    </row>
    <row r="266" spans="1:2">
      <c r="A266" s="293" t="s">
        <v>1424</v>
      </c>
      <c r="B266" s="172" t="s">
        <v>408</v>
      </c>
    </row>
    <row r="267" spans="1:2">
      <c r="A267" s="293" t="s">
        <v>1425</v>
      </c>
      <c r="B267" s="172" t="s">
        <v>408</v>
      </c>
    </row>
    <row r="268" spans="1:2">
      <c r="A268" s="293" t="s">
        <v>1426</v>
      </c>
      <c r="B268" s="172" t="s">
        <v>408</v>
      </c>
    </row>
    <row r="269" spans="1:2">
      <c r="A269" s="293" t="s">
        <v>1427</v>
      </c>
      <c r="B269" s="172" t="s">
        <v>408</v>
      </c>
    </row>
    <row r="270" spans="1:2">
      <c r="A270" s="293" t="s">
        <v>1428</v>
      </c>
      <c r="B270" s="172" t="s">
        <v>408</v>
      </c>
    </row>
    <row r="271" spans="1:2">
      <c r="A271" s="293" t="s">
        <v>1429</v>
      </c>
      <c r="B271" s="172" t="s">
        <v>408</v>
      </c>
    </row>
    <row r="272" spans="1:2">
      <c r="A272" s="293" t="s">
        <v>1430</v>
      </c>
      <c r="B272" s="172" t="s">
        <v>408</v>
      </c>
    </row>
    <row r="273" spans="1:2">
      <c r="A273" s="293" t="s">
        <v>1431</v>
      </c>
      <c r="B273" s="172" t="s">
        <v>408</v>
      </c>
    </row>
    <row r="274" spans="1:2">
      <c r="A274" s="293" t="s">
        <v>1432</v>
      </c>
      <c r="B274" s="172" t="s">
        <v>408</v>
      </c>
    </row>
    <row r="275" spans="1:2">
      <c r="A275" s="293" t="s">
        <v>1433</v>
      </c>
      <c r="B275" s="172" t="s">
        <v>408</v>
      </c>
    </row>
    <row r="276" spans="1:2">
      <c r="A276" s="293" t="s">
        <v>1434</v>
      </c>
      <c r="B276" s="172" t="s">
        <v>408</v>
      </c>
    </row>
    <row r="277" spans="1:2">
      <c r="A277" s="293" t="s">
        <v>1435</v>
      </c>
      <c r="B277" s="172" t="s">
        <v>408</v>
      </c>
    </row>
    <row r="278" spans="1:2">
      <c r="A278" s="293" t="s">
        <v>1436</v>
      </c>
      <c r="B278" s="172" t="s">
        <v>408</v>
      </c>
    </row>
    <row r="279" spans="1:2">
      <c r="A279" s="293" t="s">
        <v>1437</v>
      </c>
      <c r="B279" s="172" t="s">
        <v>408</v>
      </c>
    </row>
    <row r="280" spans="1:2">
      <c r="A280" s="293" t="s">
        <v>1438</v>
      </c>
      <c r="B280" s="172" t="s">
        <v>408</v>
      </c>
    </row>
    <row r="281" spans="1:2">
      <c r="A281" s="293" t="s">
        <v>1439</v>
      </c>
      <c r="B281" s="172" t="s">
        <v>408</v>
      </c>
    </row>
    <row r="282" spans="1:2">
      <c r="A282" s="293" t="s">
        <v>1440</v>
      </c>
      <c r="B282" s="172" t="s">
        <v>408</v>
      </c>
    </row>
    <row r="283" spans="1:2">
      <c r="A283" s="293" t="s">
        <v>1441</v>
      </c>
      <c r="B283" s="172" t="s">
        <v>408</v>
      </c>
    </row>
    <row r="284" spans="1:2">
      <c r="A284" s="293" t="s">
        <v>1442</v>
      </c>
      <c r="B284" s="172" t="s">
        <v>408</v>
      </c>
    </row>
    <row r="285" spans="1:2">
      <c r="A285" s="293" t="s">
        <v>1443</v>
      </c>
      <c r="B285" s="172" t="s">
        <v>408</v>
      </c>
    </row>
    <row r="286" spans="1:2">
      <c r="A286" s="293" t="s">
        <v>1444</v>
      </c>
      <c r="B286" s="172" t="s">
        <v>408</v>
      </c>
    </row>
    <row r="287" spans="1:2">
      <c r="A287" s="293" t="s">
        <v>1445</v>
      </c>
      <c r="B287" s="172" t="s">
        <v>408</v>
      </c>
    </row>
    <row r="288" spans="1:2">
      <c r="A288" s="293" t="s">
        <v>1446</v>
      </c>
      <c r="B288" s="172" t="s">
        <v>408</v>
      </c>
    </row>
    <row r="289" spans="1:2">
      <c r="A289" s="293" t="s">
        <v>1447</v>
      </c>
      <c r="B289" s="172" t="s">
        <v>408</v>
      </c>
    </row>
    <row r="290" spans="1:2">
      <c r="A290" s="293" t="s">
        <v>1448</v>
      </c>
      <c r="B290" s="172" t="s">
        <v>408</v>
      </c>
    </row>
    <row r="291" spans="1:2">
      <c r="A291" s="293" t="s">
        <v>1449</v>
      </c>
      <c r="B291" s="172" t="s">
        <v>408</v>
      </c>
    </row>
    <row r="292" spans="1:2">
      <c r="A292" s="293" t="s">
        <v>1450</v>
      </c>
      <c r="B292" s="172" t="s">
        <v>408</v>
      </c>
    </row>
    <row r="293" spans="1:2">
      <c r="A293" s="293" t="s">
        <v>1451</v>
      </c>
      <c r="B293" s="172" t="s">
        <v>408</v>
      </c>
    </row>
    <row r="294" spans="1:2">
      <c r="A294" s="293" t="s">
        <v>1452</v>
      </c>
      <c r="B294" s="172" t="s">
        <v>408</v>
      </c>
    </row>
    <row r="295" spans="1:2">
      <c r="A295" s="293" t="s">
        <v>1453</v>
      </c>
      <c r="B295" s="172" t="s">
        <v>408</v>
      </c>
    </row>
    <row r="296" spans="1:2">
      <c r="A296" s="293" t="s">
        <v>1454</v>
      </c>
      <c r="B296" s="172" t="s">
        <v>408</v>
      </c>
    </row>
    <row r="297" spans="1:2">
      <c r="A297" s="293" t="s">
        <v>1455</v>
      </c>
      <c r="B297" s="172" t="s">
        <v>408</v>
      </c>
    </row>
    <row r="298" spans="1:2">
      <c r="A298" s="293" t="s">
        <v>1456</v>
      </c>
      <c r="B298" s="172" t="s">
        <v>408</v>
      </c>
    </row>
    <row r="299" spans="1:2">
      <c r="A299" s="293" t="s">
        <v>1457</v>
      </c>
      <c r="B299" s="172" t="s">
        <v>408</v>
      </c>
    </row>
    <row r="300" spans="1:2">
      <c r="A300" s="293" t="s">
        <v>1458</v>
      </c>
      <c r="B300" s="172" t="s">
        <v>408</v>
      </c>
    </row>
    <row r="301" spans="1:2">
      <c r="A301" s="293" t="s">
        <v>1459</v>
      </c>
      <c r="B301" s="172" t="s">
        <v>408</v>
      </c>
    </row>
    <row r="302" spans="1:2">
      <c r="A302" s="293" t="s">
        <v>1460</v>
      </c>
      <c r="B302" s="172" t="s">
        <v>408</v>
      </c>
    </row>
    <row r="303" spans="1:2">
      <c r="A303" s="293" t="s">
        <v>1461</v>
      </c>
      <c r="B303" s="172" t="s">
        <v>408</v>
      </c>
    </row>
    <row r="304" spans="1:2">
      <c r="A304" s="293" t="s">
        <v>1462</v>
      </c>
      <c r="B304" s="172" t="s">
        <v>408</v>
      </c>
    </row>
    <row r="305" spans="1:2">
      <c r="A305" s="293" t="s">
        <v>1463</v>
      </c>
      <c r="B305" s="172" t="s">
        <v>408</v>
      </c>
    </row>
    <row r="306" spans="1:2">
      <c r="A306" s="293" t="s">
        <v>1464</v>
      </c>
      <c r="B306" s="172" t="s">
        <v>408</v>
      </c>
    </row>
    <row r="307" spans="1:2">
      <c r="A307" s="293" t="s">
        <v>1465</v>
      </c>
      <c r="B307" s="172" t="s">
        <v>408</v>
      </c>
    </row>
    <row r="308" spans="1:2">
      <c r="A308" s="293" t="s">
        <v>1466</v>
      </c>
      <c r="B308" s="172" t="s">
        <v>408</v>
      </c>
    </row>
    <row r="309" spans="1:2">
      <c r="A309" s="293" t="s">
        <v>1467</v>
      </c>
      <c r="B309" s="172" t="s">
        <v>408</v>
      </c>
    </row>
    <row r="310" spans="1:2">
      <c r="A310" s="293" t="s">
        <v>1468</v>
      </c>
      <c r="B310" s="172" t="s">
        <v>408</v>
      </c>
    </row>
    <row r="311" spans="1:2">
      <c r="A311" s="293" t="s">
        <v>1469</v>
      </c>
      <c r="B311" s="172" t="s">
        <v>408</v>
      </c>
    </row>
    <row r="312" spans="1:2">
      <c r="A312" s="293" t="s">
        <v>1470</v>
      </c>
      <c r="B312" s="172" t="s">
        <v>408</v>
      </c>
    </row>
    <row r="313" spans="1:2">
      <c r="A313" s="293" t="s">
        <v>1471</v>
      </c>
      <c r="B313" s="172" t="s">
        <v>408</v>
      </c>
    </row>
    <row r="314" spans="1:2">
      <c r="A314" s="293" t="s">
        <v>1472</v>
      </c>
      <c r="B314" s="172" t="s">
        <v>408</v>
      </c>
    </row>
    <row r="315" spans="1:2">
      <c r="A315" s="293" t="s">
        <v>1473</v>
      </c>
      <c r="B315" s="172" t="s">
        <v>408</v>
      </c>
    </row>
    <row r="316" spans="1:2">
      <c r="A316" s="293" t="s">
        <v>1474</v>
      </c>
      <c r="B316" s="172" t="s">
        <v>408</v>
      </c>
    </row>
    <row r="317" spans="1:2">
      <c r="A317" s="293" t="s">
        <v>1475</v>
      </c>
      <c r="B317" s="172" t="s">
        <v>408</v>
      </c>
    </row>
    <row r="318" spans="1:2">
      <c r="A318" s="293" t="s">
        <v>1476</v>
      </c>
      <c r="B318" s="172" t="s">
        <v>408</v>
      </c>
    </row>
    <row r="319" spans="1:2">
      <c r="A319" s="293" t="s">
        <v>1477</v>
      </c>
      <c r="B319" s="172" t="s">
        <v>408</v>
      </c>
    </row>
    <row r="320" spans="1:2">
      <c r="A320" s="293" t="s">
        <v>1478</v>
      </c>
      <c r="B320" s="172" t="s">
        <v>408</v>
      </c>
    </row>
    <row r="321" spans="1:2">
      <c r="A321" s="293" t="s">
        <v>1479</v>
      </c>
      <c r="B321" s="172" t="s">
        <v>408</v>
      </c>
    </row>
    <row r="322" spans="1:2">
      <c r="A322" s="293" t="s">
        <v>1480</v>
      </c>
      <c r="B322" s="172" t="s">
        <v>408</v>
      </c>
    </row>
    <row r="323" spans="1:2">
      <c r="A323" s="293" t="s">
        <v>1481</v>
      </c>
      <c r="B323" s="172" t="s">
        <v>408</v>
      </c>
    </row>
    <row r="324" spans="1:2">
      <c r="A324" s="293" t="s">
        <v>1482</v>
      </c>
      <c r="B324" s="172" t="s">
        <v>408</v>
      </c>
    </row>
    <row r="325" spans="1:2">
      <c r="A325" s="293" t="s">
        <v>1483</v>
      </c>
      <c r="B325" s="172" t="s">
        <v>408</v>
      </c>
    </row>
    <row r="326" spans="1:2">
      <c r="A326" s="293" t="s">
        <v>1484</v>
      </c>
      <c r="B326" s="172" t="s">
        <v>408</v>
      </c>
    </row>
    <row r="327" spans="1:2">
      <c r="A327" s="293" t="s">
        <v>1485</v>
      </c>
      <c r="B327" s="172" t="s">
        <v>408</v>
      </c>
    </row>
    <row r="328" spans="1:2">
      <c r="A328" s="293" t="s">
        <v>1486</v>
      </c>
      <c r="B328" s="172" t="s">
        <v>408</v>
      </c>
    </row>
    <row r="329" spans="1:2">
      <c r="A329" s="293" t="s">
        <v>1487</v>
      </c>
      <c r="B329" s="172" t="s">
        <v>408</v>
      </c>
    </row>
    <row r="330" spans="1:2">
      <c r="A330" s="293" t="s">
        <v>1488</v>
      </c>
      <c r="B330" s="172" t="s">
        <v>408</v>
      </c>
    </row>
    <row r="331" spans="1:2">
      <c r="A331" s="293" t="s">
        <v>1489</v>
      </c>
      <c r="B331" s="172" t="s">
        <v>408</v>
      </c>
    </row>
    <row r="332" spans="1:2">
      <c r="A332" s="293" t="s">
        <v>1490</v>
      </c>
      <c r="B332" s="172" t="s">
        <v>408</v>
      </c>
    </row>
    <row r="333" spans="1:2">
      <c r="A333" s="293" t="s">
        <v>1491</v>
      </c>
      <c r="B333" s="172" t="s">
        <v>408</v>
      </c>
    </row>
    <row r="334" spans="1:2">
      <c r="A334" s="293" t="s">
        <v>1492</v>
      </c>
      <c r="B334" s="172" t="s">
        <v>408</v>
      </c>
    </row>
    <row r="335" spans="1:2">
      <c r="A335" s="293" t="s">
        <v>1493</v>
      </c>
      <c r="B335" s="172" t="s">
        <v>408</v>
      </c>
    </row>
    <row r="336" spans="1:2">
      <c r="A336" s="293" t="s">
        <v>1494</v>
      </c>
      <c r="B336" s="172" t="s">
        <v>408</v>
      </c>
    </row>
    <row r="337" spans="1:2">
      <c r="A337" s="293" t="s">
        <v>1495</v>
      </c>
      <c r="B337" s="172" t="s">
        <v>408</v>
      </c>
    </row>
    <row r="338" spans="1:2">
      <c r="A338" s="293" t="s">
        <v>1496</v>
      </c>
      <c r="B338" s="172" t="s">
        <v>408</v>
      </c>
    </row>
    <row r="339" spans="1:2">
      <c r="A339" s="293" t="s">
        <v>1497</v>
      </c>
      <c r="B339" s="172" t="s">
        <v>408</v>
      </c>
    </row>
    <row r="340" spans="1:2">
      <c r="A340" s="293" t="s">
        <v>1498</v>
      </c>
      <c r="B340" s="172" t="s">
        <v>408</v>
      </c>
    </row>
    <row r="341" spans="1:2">
      <c r="A341" s="293" t="s">
        <v>1499</v>
      </c>
      <c r="B341" s="172" t="s">
        <v>408</v>
      </c>
    </row>
    <row r="342" spans="1:2">
      <c r="A342" s="293" t="s">
        <v>1500</v>
      </c>
      <c r="B342" s="172" t="s">
        <v>408</v>
      </c>
    </row>
    <row r="343" spans="1:2">
      <c r="A343" s="293" t="s">
        <v>1501</v>
      </c>
      <c r="B343" s="172" t="s">
        <v>408</v>
      </c>
    </row>
    <row r="344" spans="1:2">
      <c r="A344" s="293" t="s">
        <v>1502</v>
      </c>
      <c r="B344" s="172" t="s">
        <v>408</v>
      </c>
    </row>
    <row r="345" spans="1:2">
      <c r="A345" s="293" t="s">
        <v>1503</v>
      </c>
      <c r="B345" s="172" t="s">
        <v>408</v>
      </c>
    </row>
    <row r="346" spans="1:2">
      <c r="A346" s="293" t="s">
        <v>1504</v>
      </c>
      <c r="B346" s="172" t="s">
        <v>408</v>
      </c>
    </row>
    <row r="347" spans="1:2">
      <c r="A347" s="293" t="s">
        <v>1505</v>
      </c>
      <c r="B347" s="172" t="s">
        <v>408</v>
      </c>
    </row>
    <row r="348" spans="1:2">
      <c r="A348" s="293" t="s">
        <v>1506</v>
      </c>
      <c r="B348" s="172" t="s">
        <v>408</v>
      </c>
    </row>
    <row r="349" spans="1:2">
      <c r="A349" s="293" t="s">
        <v>1507</v>
      </c>
      <c r="B349" s="172" t="s">
        <v>408</v>
      </c>
    </row>
    <row r="350" spans="1:2">
      <c r="A350" s="293" t="s">
        <v>1508</v>
      </c>
      <c r="B350" s="172" t="s">
        <v>408</v>
      </c>
    </row>
    <row r="351" spans="1:2">
      <c r="A351" s="293" t="s">
        <v>1509</v>
      </c>
      <c r="B351" s="172" t="s">
        <v>408</v>
      </c>
    </row>
    <row r="352" spans="1:2">
      <c r="A352" s="293" t="s">
        <v>1510</v>
      </c>
      <c r="B352" s="172" t="s">
        <v>408</v>
      </c>
    </row>
    <row r="353" spans="1:2">
      <c r="A353" s="293" t="s">
        <v>1511</v>
      </c>
      <c r="B353" s="172" t="s">
        <v>408</v>
      </c>
    </row>
    <row r="354" spans="1:2">
      <c r="A354" s="293" t="s">
        <v>1512</v>
      </c>
      <c r="B354" s="172" t="s">
        <v>408</v>
      </c>
    </row>
    <row r="355" spans="1:2">
      <c r="A355" s="293" t="s">
        <v>1513</v>
      </c>
      <c r="B355" s="172" t="s">
        <v>408</v>
      </c>
    </row>
    <row r="356" spans="1:2">
      <c r="A356" s="293" t="s">
        <v>1514</v>
      </c>
      <c r="B356" s="172" t="s">
        <v>408</v>
      </c>
    </row>
    <row r="357" spans="1:2">
      <c r="A357" s="293" t="s">
        <v>1515</v>
      </c>
      <c r="B357" s="172" t="s">
        <v>408</v>
      </c>
    </row>
    <row r="358" spans="1:2">
      <c r="A358" s="293" t="s">
        <v>1516</v>
      </c>
      <c r="B358" s="172" t="s">
        <v>408</v>
      </c>
    </row>
    <row r="359" spans="1:2">
      <c r="A359" s="293" t="s">
        <v>1517</v>
      </c>
      <c r="B359" s="172" t="s">
        <v>408</v>
      </c>
    </row>
    <row r="360" spans="1:2">
      <c r="A360" s="293" t="s">
        <v>1518</v>
      </c>
      <c r="B360" s="172" t="s">
        <v>408</v>
      </c>
    </row>
    <row r="361" spans="1:2">
      <c r="A361" s="293" t="s">
        <v>1519</v>
      </c>
      <c r="B361" s="172" t="s">
        <v>408</v>
      </c>
    </row>
    <row r="362" spans="1:2">
      <c r="A362" s="293" t="s">
        <v>1520</v>
      </c>
      <c r="B362" s="172" t="s">
        <v>408</v>
      </c>
    </row>
    <row r="363" spans="1:2">
      <c r="A363" s="293" t="s">
        <v>1521</v>
      </c>
      <c r="B363" s="172" t="s">
        <v>408</v>
      </c>
    </row>
    <row r="364" spans="1:2">
      <c r="A364" s="293" t="s">
        <v>1522</v>
      </c>
      <c r="B364" s="172" t="s">
        <v>408</v>
      </c>
    </row>
    <row r="365" spans="1:2">
      <c r="A365" s="293" t="s">
        <v>1523</v>
      </c>
      <c r="B365" s="172" t="s">
        <v>408</v>
      </c>
    </row>
    <row r="366" spans="1:2">
      <c r="A366" s="293" t="s">
        <v>1524</v>
      </c>
      <c r="B366" s="172" t="s">
        <v>408</v>
      </c>
    </row>
    <row r="367" spans="1:2">
      <c r="A367" s="293" t="s">
        <v>1525</v>
      </c>
      <c r="B367" s="172" t="s">
        <v>408</v>
      </c>
    </row>
    <row r="368" spans="1:2">
      <c r="A368" s="293" t="s">
        <v>1526</v>
      </c>
      <c r="B368" s="172" t="s">
        <v>408</v>
      </c>
    </row>
    <row r="369" spans="1:2">
      <c r="A369" s="293" t="s">
        <v>1527</v>
      </c>
      <c r="B369" s="172" t="s">
        <v>408</v>
      </c>
    </row>
    <row r="370" spans="1:2">
      <c r="A370" s="293" t="s">
        <v>1528</v>
      </c>
      <c r="B370" s="172" t="s">
        <v>408</v>
      </c>
    </row>
    <row r="371" spans="1:2">
      <c r="A371" s="293" t="s">
        <v>1529</v>
      </c>
      <c r="B371" s="172" t="s">
        <v>408</v>
      </c>
    </row>
    <row r="372" spans="1:2">
      <c r="A372" s="293" t="s">
        <v>1530</v>
      </c>
      <c r="B372" s="172" t="s">
        <v>408</v>
      </c>
    </row>
    <row r="373" spans="1:2">
      <c r="A373" s="293" t="s">
        <v>1531</v>
      </c>
      <c r="B373" s="172" t="s">
        <v>408</v>
      </c>
    </row>
    <row r="374" spans="1:2">
      <c r="A374" s="293" t="s">
        <v>1532</v>
      </c>
      <c r="B374" s="172" t="s">
        <v>408</v>
      </c>
    </row>
    <row r="375" spans="1:2">
      <c r="A375" s="293" t="s">
        <v>1533</v>
      </c>
      <c r="B375" s="172" t="s">
        <v>408</v>
      </c>
    </row>
    <row r="376" spans="1:2">
      <c r="A376" s="293" t="s">
        <v>1534</v>
      </c>
      <c r="B376" s="172" t="s">
        <v>408</v>
      </c>
    </row>
    <row r="377" spans="1:2">
      <c r="A377" s="293" t="s">
        <v>1535</v>
      </c>
      <c r="B377" s="172" t="s">
        <v>408</v>
      </c>
    </row>
    <row r="378" spans="1:2">
      <c r="A378" s="293" t="s">
        <v>1536</v>
      </c>
      <c r="B378" s="172" t="s">
        <v>408</v>
      </c>
    </row>
    <row r="379" spans="1:2">
      <c r="A379" s="293" t="s">
        <v>1537</v>
      </c>
      <c r="B379" s="172" t="s">
        <v>408</v>
      </c>
    </row>
    <row r="380" spans="1:2">
      <c r="A380" s="293" t="s">
        <v>1538</v>
      </c>
      <c r="B380" s="172" t="s">
        <v>408</v>
      </c>
    </row>
    <row r="381" spans="1:2">
      <c r="A381" s="293" t="s">
        <v>1539</v>
      </c>
      <c r="B381" s="172" t="s">
        <v>408</v>
      </c>
    </row>
    <row r="382" spans="1:2">
      <c r="A382" s="293" t="s">
        <v>1540</v>
      </c>
      <c r="B382" s="172" t="s">
        <v>408</v>
      </c>
    </row>
    <row r="383" spans="1:2">
      <c r="A383" s="293" t="s">
        <v>1541</v>
      </c>
      <c r="B383" s="172" t="s">
        <v>408</v>
      </c>
    </row>
    <row r="384" spans="1:2">
      <c r="A384" s="293" t="s">
        <v>1542</v>
      </c>
      <c r="B384" s="172" t="s">
        <v>408</v>
      </c>
    </row>
    <row r="385" spans="1:2">
      <c r="A385" s="293" t="s">
        <v>1543</v>
      </c>
      <c r="B385" s="172" t="s">
        <v>408</v>
      </c>
    </row>
    <row r="386" spans="1:2">
      <c r="A386" s="293" t="s">
        <v>1544</v>
      </c>
      <c r="B386" s="172" t="s">
        <v>408</v>
      </c>
    </row>
    <row r="387" spans="1:2">
      <c r="A387" s="293" t="s">
        <v>1545</v>
      </c>
      <c r="B387" s="172" t="s">
        <v>408</v>
      </c>
    </row>
    <row r="388" spans="1:2">
      <c r="A388" s="293" t="s">
        <v>1546</v>
      </c>
      <c r="B388" s="172" t="s">
        <v>408</v>
      </c>
    </row>
    <row r="389" spans="1:2">
      <c r="A389" s="293" t="s">
        <v>893</v>
      </c>
      <c r="B389" s="172" t="s">
        <v>408</v>
      </c>
    </row>
    <row r="390" spans="1:2">
      <c r="A390" s="293" t="s">
        <v>1547</v>
      </c>
      <c r="B390" s="172" t="s">
        <v>408</v>
      </c>
    </row>
    <row r="391" spans="1:2">
      <c r="A391" s="293" t="s">
        <v>1548</v>
      </c>
      <c r="B391" s="172" t="s">
        <v>408</v>
      </c>
    </row>
    <row r="392" spans="1:2">
      <c r="A392" s="293" t="s">
        <v>1549</v>
      </c>
      <c r="B392" s="172" t="s">
        <v>408</v>
      </c>
    </row>
    <row r="393" spans="1:2">
      <c r="A393" s="293" t="s">
        <v>1550</v>
      </c>
      <c r="B393" s="172" t="s">
        <v>408</v>
      </c>
    </row>
    <row r="394" spans="1:2">
      <c r="A394" s="293" t="s">
        <v>1551</v>
      </c>
      <c r="B394" s="172" t="s">
        <v>408</v>
      </c>
    </row>
    <row r="395" spans="1:2">
      <c r="A395" s="293" t="s">
        <v>1552</v>
      </c>
      <c r="B395" s="172" t="s">
        <v>408</v>
      </c>
    </row>
    <row r="396" spans="1:2">
      <c r="A396" s="293" t="s">
        <v>1553</v>
      </c>
      <c r="B396" s="172" t="s">
        <v>408</v>
      </c>
    </row>
    <row r="397" spans="1:2">
      <c r="A397" s="293" t="s">
        <v>1554</v>
      </c>
      <c r="B397" s="172" t="s">
        <v>408</v>
      </c>
    </row>
    <row r="398" spans="1:2">
      <c r="A398" s="293" t="s">
        <v>1555</v>
      </c>
      <c r="B398" s="172" t="s">
        <v>408</v>
      </c>
    </row>
    <row r="399" spans="1:2">
      <c r="A399" s="293" t="s">
        <v>1556</v>
      </c>
      <c r="B399" s="172" t="s">
        <v>408</v>
      </c>
    </row>
    <row r="400" spans="1:2">
      <c r="A400" s="293" t="s">
        <v>1557</v>
      </c>
      <c r="B400" s="172" t="s">
        <v>408</v>
      </c>
    </row>
    <row r="401" spans="1:2">
      <c r="A401" s="293" t="s">
        <v>1558</v>
      </c>
      <c r="B401" s="172" t="s">
        <v>408</v>
      </c>
    </row>
    <row r="402" spans="1:2">
      <c r="A402" s="293" t="s">
        <v>1559</v>
      </c>
      <c r="B402" s="172" t="s">
        <v>408</v>
      </c>
    </row>
    <row r="403" spans="1:2">
      <c r="A403" s="293" t="s">
        <v>1560</v>
      </c>
      <c r="B403" s="172" t="s">
        <v>408</v>
      </c>
    </row>
    <row r="404" spans="1:2">
      <c r="A404" s="293" t="s">
        <v>1561</v>
      </c>
      <c r="B404" s="172" t="s">
        <v>408</v>
      </c>
    </row>
    <row r="405" spans="1:2">
      <c r="A405" s="293" t="s">
        <v>1562</v>
      </c>
      <c r="B405" s="172" t="s">
        <v>408</v>
      </c>
    </row>
    <row r="406" spans="1:2">
      <c r="A406" s="293" t="s">
        <v>1563</v>
      </c>
      <c r="B406" s="172" t="s">
        <v>408</v>
      </c>
    </row>
    <row r="407" spans="1:2">
      <c r="A407" s="293" t="s">
        <v>1564</v>
      </c>
      <c r="B407" s="172" t="s">
        <v>408</v>
      </c>
    </row>
    <row r="408" spans="1:2">
      <c r="A408" s="293" t="s">
        <v>1565</v>
      </c>
      <c r="B408" s="172" t="s">
        <v>408</v>
      </c>
    </row>
    <row r="409" spans="1:2">
      <c r="A409" s="293" t="s">
        <v>1566</v>
      </c>
      <c r="B409" s="172" t="s">
        <v>408</v>
      </c>
    </row>
    <row r="410" spans="1:2">
      <c r="A410" s="293" t="s">
        <v>1567</v>
      </c>
      <c r="B410" s="172" t="s">
        <v>408</v>
      </c>
    </row>
    <row r="411" spans="1:2">
      <c r="A411" s="293" t="s">
        <v>1568</v>
      </c>
      <c r="B411" s="172" t="s">
        <v>408</v>
      </c>
    </row>
    <row r="412" spans="1:2">
      <c r="A412" s="293" t="s">
        <v>1569</v>
      </c>
      <c r="B412" s="172" t="s">
        <v>408</v>
      </c>
    </row>
    <row r="413" spans="1:2">
      <c r="A413" s="293" t="s">
        <v>1570</v>
      </c>
      <c r="B413" s="172" t="s">
        <v>408</v>
      </c>
    </row>
    <row r="414" spans="1:2">
      <c r="A414" s="293" t="s">
        <v>1571</v>
      </c>
      <c r="B414" s="172" t="s">
        <v>408</v>
      </c>
    </row>
    <row r="415" spans="1:2">
      <c r="A415" s="293" t="s">
        <v>1572</v>
      </c>
      <c r="B415" s="172" t="s">
        <v>408</v>
      </c>
    </row>
    <row r="416" spans="1:2">
      <c r="A416" s="293" t="s">
        <v>1573</v>
      </c>
      <c r="B416" s="172" t="s">
        <v>408</v>
      </c>
    </row>
    <row r="417" spans="1:2">
      <c r="A417" s="293" t="s">
        <v>1574</v>
      </c>
      <c r="B417" s="172" t="s">
        <v>408</v>
      </c>
    </row>
    <row r="418" spans="1:2">
      <c r="A418" s="293" t="s">
        <v>1575</v>
      </c>
      <c r="B418" s="172" t="s">
        <v>408</v>
      </c>
    </row>
    <row r="419" spans="1:2">
      <c r="A419" s="293" t="s">
        <v>1576</v>
      </c>
      <c r="B419" s="172" t="s">
        <v>408</v>
      </c>
    </row>
    <row r="420" spans="1:2">
      <c r="A420" s="293" t="s">
        <v>1577</v>
      </c>
      <c r="B420" s="172" t="s">
        <v>408</v>
      </c>
    </row>
    <row r="421" spans="1:2">
      <c r="A421" s="293" t="s">
        <v>1578</v>
      </c>
      <c r="B421" s="172" t="s">
        <v>408</v>
      </c>
    </row>
    <row r="422" spans="1:2">
      <c r="A422" s="293" t="s">
        <v>1579</v>
      </c>
      <c r="B422" s="172" t="s">
        <v>408</v>
      </c>
    </row>
    <row r="423" spans="1:2">
      <c r="A423" s="293" t="s">
        <v>1580</v>
      </c>
      <c r="B423" s="172" t="s">
        <v>408</v>
      </c>
    </row>
    <row r="424" spans="1:2">
      <c r="A424" s="293" t="s">
        <v>1581</v>
      </c>
      <c r="B424" s="172" t="s">
        <v>408</v>
      </c>
    </row>
    <row r="425" spans="1:2">
      <c r="A425" s="293" t="s">
        <v>1582</v>
      </c>
      <c r="B425" s="172" t="s">
        <v>408</v>
      </c>
    </row>
    <row r="426" spans="1:2">
      <c r="A426" s="293" t="s">
        <v>1583</v>
      </c>
      <c r="B426" s="172" t="s">
        <v>408</v>
      </c>
    </row>
    <row r="427" spans="1:2">
      <c r="A427" s="293" t="s">
        <v>1584</v>
      </c>
      <c r="B427" s="172" t="s">
        <v>408</v>
      </c>
    </row>
    <row r="428" spans="1:2">
      <c r="A428" s="293" t="s">
        <v>1585</v>
      </c>
      <c r="B428" s="172" t="s">
        <v>408</v>
      </c>
    </row>
    <row r="429" spans="1:2">
      <c r="A429" s="293" t="s">
        <v>1586</v>
      </c>
      <c r="B429" s="172" t="s">
        <v>408</v>
      </c>
    </row>
    <row r="430" spans="1:2">
      <c r="A430" s="293" t="s">
        <v>1587</v>
      </c>
      <c r="B430" s="172" t="s">
        <v>408</v>
      </c>
    </row>
    <row r="431" spans="1:2">
      <c r="A431" s="293" t="s">
        <v>1588</v>
      </c>
      <c r="B431" s="172" t="s">
        <v>408</v>
      </c>
    </row>
    <row r="432" spans="1:2">
      <c r="A432" s="293" t="s">
        <v>1589</v>
      </c>
      <c r="B432" s="172" t="s">
        <v>408</v>
      </c>
    </row>
    <row r="433" spans="1:2">
      <c r="A433" s="293" t="s">
        <v>1590</v>
      </c>
      <c r="B433" s="172" t="s">
        <v>408</v>
      </c>
    </row>
    <row r="434" spans="1:2">
      <c r="A434" s="293" t="s">
        <v>1591</v>
      </c>
      <c r="B434" s="172" t="s">
        <v>408</v>
      </c>
    </row>
    <row r="435" spans="1:2">
      <c r="A435" s="293" t="s">
        <v>1592</v>
      </c>
      <c r="B435" s="172" t="s">
        <v>408</v>
      </c>
    </row>
    <row r="436" spans="1:2">
      <c r="A436" s="293" t="s">
        <v>1593</v>
      </c>
      <c r="B436" s="172" t="s">
        <v>408</v>
      </c>
    </row>
    <row r="437" spans="1:2">
      <c r="A437" s="293" t="s">
        <v>1594</v>
      </c>
      <c r="B437" s="172" t="s">
        <v>408</v>
      </c>
    </row>
    <row r="438" spans="1:2">
      <c r="A438" s="293" t="s">
        <v>1595</v>
      </c>
      <c r="B438" s="172" t="s">
        <v>408</v>
      </c>
    </row>
    <row r="439" spans="1:2">
      <c r="A439" s="293" t="s">
        <v>1596</v>
      </c>
      <c r="B439" s="172" t="s">
        <v>408</v>
      </c>
    </row>
    <row r="440" spans="1:2">
      <c r="A440" s="293" t="s">
        <v>1597</v>
      </c>
      <c r="B440" s="172" t="s">
        <v>408</v>
      </c>
    </row>
    <row r="441" spans="1:2">
      <c r="A441" s="293" t="s">
        <v>1598</v>
      </c>
      <c r="B441" s="172" t="s">
        <v>408</v>
      </c>
    </row>
    <row r="442" spans="1:2">
      <c r="A442" s="293" t="s">
        <v>1599</v>
      </c>
      <c r="B442" s="172" t="s">
        <v>408</v>
      </c>
    </row>
    <row r="443" spans="1:2">
      <c r="A443" s="293" t="s">
        <v>1600</v>
      </c>
      <c r="B443" s="172" t="s">
        <v>408</v>
      </c>
    </row>
    <row r="444" spans="1:2">
      <c r="A444" s="293" t="s">
        <v>1601</v>
      </c>
      <c r="B444" s="172" t="s">
        <v>408</v>
      </c>
    </row>
    <row r="445" spans="1:2">
      <c r="A445" s="293" t="s">
        <v>1602</v>
      </c>
      <c r="B445" s="172" t="s">
        <v>408</v>
      </c>
    </row>
    <row r="446" spans="1:2">
      <c r="A446" s="293" t="s">
        <v>1603</v>
      </c>
      <c r="B446" s="172" t="s">
        <v>408</v>
      </c>
    </row>
    <row r="447" spans="1:2">
      <c r="A447" s="293" t="s">
        <v>1604</v>
      </c>
      <c r="B447" s="172" t="s">
        <v>408</v>
      </c>
    </row>
    <row r="448" spans="1:2">
      <c r="A448" s="293" t="s">
        <v>1605</v>
      </c>
      <c r="B448" s="172" t="s">
        <v>408</v>
      </c>
    </row>
    <row r="449" spans="1:2">
      <c r="A449" s="293" t="s">
        <v>1606</v>
      </c>
      <c r="B449" s="172" t="s">
        <v>408</v>
      </c>
    </row>
    <row r="450" spans="1:2">
      <c r="A450" s="293" t="s">
        <v>1607</v>
      </c>
      <c r="B450" s="172" t="s">
        <v>408</v>
      </c>
    </row>
    <row r="451" spans="1:2">
      <c r="A451" s="293" t="s">
        <v>1608</v>
      </c>
      <c r="B451" s="172" t="s">
        <v>408</v>
      </c>
    </row>
    <row r="452" spans="1:2">
      <c r="A452" s="293" t="s">
        <v>1609</v>
      </c>
      <c r="B452" s="172" t="s">
        <v>408</v>
      </c>
    </row>
    <row r="453" spans="1:2">
      <c r="A453" s="293" t="s">
        <v>1610</v>
      </c>
      <c r="B453" s="172" t="s">
        <v>408</v>
      </c>
    </row>
    <row r="454" spans="1:2">
      <c r="A454" s="293" t="s">
        <v>1611</v>
      </c>
      <c r="B454" s="172" t="s">
        <v>408</v>
      </c>
    </row>
    <row r="455" spans="1:2">
      <c r="A455" s="293" t="s">
        <v>1612</v>
      </c>
      <c r="B455" s="172" t="s">
        <v>408</v>
      </c>
    </row>
    <row r="456" spans="1:2">
      <c r="A456" s="293" t="s">
        <v>1613</v>
      </c>
      <c r="B456" s="172" t="s">
        <v>408</v>
      </c>
    </row>
    <row r="457" spans="1:2">
      <c r="A457" s="293" t="s">
        <v>1614</v>
      </c>
      <c r="B457" s="172" t="s">
        <v>408</v>
      </c>
    </row>
    <row r="458" spans="1:2">
      <c r="A458" s="293" t="s">
        <v>1615</v>
      </c>
      <c r="B458" s="172" t="s">
        <v>408</v>
      </c>
    </row>
    <row r="459" spans="1:2">
      <c r="A459" s="293" t="s">
        <v>1616</v>
      </c>
      <c r="B459" s="172" t="s">
        <v>408</v>
      </c>
    </row>
    <row r="460" spans="1:2">
      <c r="A460" s="293" t="s">
        <v>1617</v>
      </c>
      <c r="B460" s="172" t="s">
        <v>408</v>
      </c>
    </row>
    <row r="461" spans="1:2">
      <c r="A461" s="293" t="s">
        <v>1618</v>
      </c>
      <c r="B461" s="172" t="s">
        <v>408</v>
      </c>
    </row>
    <row r="462" spans="1:2">
      <c r="A462" s="293" t="s">
        <v>1619</v>
      </c>
      <c r="B462" s="172" t="s">
        <v>408</v>
      </c>
    </row>
    <row r="463" spans="1:2">
      <c r="A463" s="293" t="s">
        <v>1620</v>
      </c>
      <c r="B463" s="172" t="s">
        <v>408</v>
      </c>
    </row>
    <row r="464" spans="1:2">
      <c r="A464" s="293" t="s">
        <v>1621</v>
      </c>
      <c r="B464" s="172" t="s">
        <v>408</v>
      </c>
    </row>
    <row r="465" spans="1:2">
      <c r="A465" s="293" t="s">
        <v>1622</v>
      </c>
      <c r="B465" s="172" t="s">
        <v>408</v>
      </c>
    </row>
    <row r="466" spans="1:2">
      <c r="A466" s="293" t="s">
        <v>1623</v>
      </c>
      <c r="B466" s="172" t="s">
        <v>408</v>
      </c>
    </row>
    <row r="467" spans="1:2">
      <c r="A467" s="293" t="s">
        <v>1624</v>
      </c>
      <c r="B467" s="172" t="s">
        <v>408</v>
      </c>
    </row>
    <row r="468" spans="1:2">
      <c r="A468" s="293" t="s">
        <v>1625</v>
      </c>
      <c r="B468" s="172" t="s">
        <v>408</v>
      </c>
    </row>
    <row r="469" spans="1:2">
      <c r="A469" s="293" t="s">
        <v>1626</v>
      </c>
      <c r="B469" s="172" t="s">
        <v>408</v>
      </c>
    </row>
    <row r="470" spans="1:2">
      <c r="A470"/>
    </row>
    <row r="471" spans="1:2">
      <c r="A471"/>
    </row>
    <row r="472" spans="1:2">
      <c r="A472"/>
    </row>
    <row r="473" spans="1:2">
      <c r="A473"/>
    </row>
    <row r="474" spans="1:2">
      <c r="A474"/>
    </row>
    <row r="475" spans="1:2">
      <c r="A475"/>
    </row>
    <row r="476" spans="1:2">
      <c r="A476"/>
    </row>
    <row r="477" spans="1:2">
      <c r="A477"/>
    </row>
    <row r="478" spans="1:2">
      <c r="A478"/>
    </row>
    <row r="479" spans="1:2">
      <c r="A479"/>
    </row>
    <row r="480" spans="1:2">
      <c r="A480"/>
    </row>
    <row r="481" spans="1:1">
      <c r="A481"/>
    </row>
    <row r="482" spans="1:1">
      <c r="A482"/>
    </row>
    <row r="483" spans="1:1">
      <c r="A483"/>
    </row>
    <row r="484" spans="1:1">
      <c r="A484"/>
    </row>
    <row r="485" spans="1:1">
      <c r="A485"/>
    </row>
    <row r="486" spans="1:1">
      <c r="A486"/>
    </row>
    <row r="487" spans="1:1">
      <c r="A487"/>
    </row>
    <row r="488" spans="1:1">
      <c r="A488"/>
    </row>
    <row r="489" spans="1:1">
      <c r="A489"/>
    </row>
    <row r="490" spans="1:1">
      <c r="A490"/>
    </row>
    <row r="491" spans="1:1">
      <c r="A491"/>
    </row>
    <row r="492" spans="1:1">
      <c r="A492"/>
    </row>
    <row r="493" spans="1:1">
      <c r="A493"/>
    </row>
    <row r="494" spans="1:1">
      <c r="A494"/>
    </row>
    <row r="495" spans="1:1">
      <c r="A495"/>
    </row>
    <row r="496" spans="1:1">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09" spans="1:1">
      <c r="A509"/>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2" spans="1:1">
      <c r="A522"/>
    </row>
    <row r="523" spans="1:1">
      <c r="A523"/>
    </row>
    <row r="524" spans="1:1">
      <c r="A524"/>
    </row>
    <row r="525" spans="1:1">
      <c r="A525"/>
    </row>
    <row r="526" spans="1:1">
      <c r="A526"/>
    </row>
    <row r="527" spans="1:1">
      <c r="A527"/>
    </row>
    <row r="528" spans="1:1">
      <c r="A528"/>
    </row>
    <row r="529" spans="1:1">
      <c r="A529"/>
    </row>
    <row r="530" spans="1:1">
      <c r="A530"/>
    </row>
    <row r="531" spans="1:1">
      <c r="A531"/>
    </row>
    <row r="532" spans="1:1">
      <c r="A532"/>
    </row>
    <row r="533" spans="1:1">
      <c r="A533"/>
    </row>
    <row r="534" spans="1:1">
      <c r="A534"/>
    </row>
    <row r="535" spans="1:1">
      <c r="A535"/>
    </row>
    <row r="536" spans="1:1">
      <c r="A536"/>
    </row>
    <row r="537" spans="1:1">
      <c r="A537"/>
    </row>
    <row r="538" spans="1:1">
      <c r="A538"/>
    </row>
    <row r="539" spans="1:1">
      <c r="A539"/>
    </row>
    <row r="540" spans="1:1">
      <c r="A540"/>
    </row>
    <row r="541" spans="1:1">
      <c r="A541"/>
    </row>
    <row r="542" spans="1:1">
      <c r="A542"/>
    </row>
    <row r="543" spans="1:1">
      <c r="A543"/>
    </row>
    <row r="544" spans="1:1">
      <c r="A544"/>
    </row>
    <row r="545" spans="1:1">
      <c r="A545"/>
    </row>
    <row r="546" spans="1:1">
      <c r="A546"/>
    </row>
    <row r="547" spans="1:1">
      <c r="A547"/>
    </row>
    <row r="548" spans="1:1">
      <c r="A548"/>
    </row>
    <row r="549" spans="1:1">
      <c r="A549"/>
    </row>
    <row r="550" spans="1:1">
      <c r="A550"/>
    </row>
    <row r="551" spans="1:1">
      <c r="A551"/>
    </row>
    <row r="552" spans="1:1">
      <c r="A552"/>
    </row>
    <row r="553" spans="1:1">
      <c r="A553"/>
    </row>
    <row r="554" spans="1:1">
      <c r="A554"/>
    </row>
    <row r="555" spans="1:1">
      <c r="A555"/>
    </row>
    <row r="556" spans="1:1">
      <c r="A556"/>
    </row>
    <row r="557" spans="1:1">
      <c r="A557"/>
    </row>
    <row r="558" spans="1:1">
      <c r="A558"/>
    </row>
    <row r="559" spans="1:1">
      <c r="A559"/>
    </row>
    <row r="560" spans="1:1">
      <c r="A560"/>
    </row>
    <row r="561" spans="1:1">
      <c r="A561"/>
    </row>
    <row r="562" spans="1:1">
      <c r="A562"/>
    </row>
    <row r="563" spans="1:1">
      <c r="A563"/>
    </row>
    <row r="564" spans="1:1">
      <c r="A564"/>
    </row>
    <row r="565" spans="1:1">
      <c r="A565"/>
    </row>
    <row r="566" spans="1:1">
      <c r="A566"/>
    </row>
    <row r="567" spans="1:1">
      <c r="A567"/>
    </row>
    <row r="568" spans="1:1">
      <c r="A568"/>
    </row>
    <row r="569" spans="1:1">
      <c r="A569"/>
    </row>
    <row r="570" spans="1:1">
      <c r="A570"/>
    </row>
    <row r="571" spans="1:1">
      <c r="A571"/>
    </row>
    <row r="572" spans="1:1">
      <c r="A572"/>
    </row>
    <row r="573" spans="1:1">
      <c r="A573"/>
    </row>
    <row r="574" spans="1:1">
      <c r="A574"/>
    </row>
    <row r="575" spans="1:1">
      <c r="A575"/>
    </row>
    <row r="576" spans="1:1">
      <c r="A576"/>
    </row>
    <row r="577" spans="1:1">
      <c r="A577"/>
    </row>
    <row r="578" spans="1:1">
      <c r="A578"/>
    </row>
    <row r="579" spans="1:1">
      <c r="A579"/>
    </row>
    <row r="580" spans="1:1">
      <c r="A580"/>
    </row>
    <row r="581" spans="1:1">
      <c r="A581"/>
    </row>
    <row r="582" spans="1:1">
      <c r="A582"/>
    </row>
    <row r="583" spans="1:1">
      <c r="A583"/>
    </row>
  </sheetData>
  <sortState xmlns:xlrd2="http://schemas.microsoft.com/office/spreadsheetml/2017/richdata2" ref="A2:B469">
    <sortCondition ref="A2:A46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DA2CB-D822-4B1B-94A5-502C5FD8E82B}">
  <sheetPr>
    <tabColor theme="8" tint="-0.499984740745262"/>
  </sheetPr>
  <dimension ref="B1:I13"/>
  <sheetViews>
    <sheetView zoomScaleNormal="100" workbookViewId="0">
      <selection activeCell="J1" sqref="J1"/>
    </sheetView>
  </sheetViews>
  <sheetFormatPr defaultRowHeight="15"/>
  <cols>
    <col min="1" max="1" width="1.7109375" customWidth="1"/>
    <col min="2" max="2" width="26.7109375" customWidth="1"/>
    <col min="3" max="5" width="22.7109375" customWidth="1"/>
    <col min="6" max="6" width="20.7109375" customWidth="1"/>
    <col min="7" max="9" width="16.7109375" customWidth="1"/>
  </cols>
  <sheetData>
    <row r="1" spans="2:9" ht="18.75">
      <c r="B1" s="185" t="s">
        <v>55</v>
      </c>
    </row>
    <row r="2" spans="2:9" ht="15.75" thickBot="1"/>
    <row r="3" spans="2:9" ht="38.25">
      <c r="B3" s="642" t="s">
        <v>56</v>
      </c>
      <c r="C3" s="643" t="s">
        <v>57</v>
      </c>
      <c r="D3" s="643" t="s">
        <v>58</v>
      </c>
      <c r="E3" s="643" t="s">
        <v>59</v>
      </c>
      <c r="F3" s="643" t="s">
        <v>60</v>
      </c>
      <c r="G3" s="643" t="s">
        <v>61</v>
      </c>
      <c r="H3" s="643" t="s">
        <v>62</v>
      </c>
      <c r="I3" s="644" t="s">
        <v>63</v>
      </c>
    </row>
    <row r="4" spans="2:9">
      <c r="B4" s="655" t="s">
        <v>64</v>
      </c>
      <c r="C4" s="656" t="s">
        <v>65</v>
      </c>
      <c r="D4" s="656" t="s">
        <v>66</v>
      </c>
      <c r="E4" s="656" t="s">
        <v>67</v>
      </c>
      <c r="F4" s="656" t="s">
        <v>68</v>
      </c>
      <c r="G4" s="656" t="s">
        <v>69</v>
      </c>
      <c r="H4" s="656" t="s">
        <v>70</v>
      </c>
      <c r="I4" s="657" t="s">
        <v>71</v>
      </c>
    </row>
    <row r="5" spans="2:9" ht="15.75" thickBot="1">
      <c r="B5" s="645">
        <v>326187.4289</v>
      </c>
      <c r="C5" s="646">
        <v>8534.7993989999995</v>
      </c>
      <c r="D5" s="646">
        <v>0</v>
      </c>
      <c r="E5" s="646">
        <v>334722.22829900001</v>
      </c>
      <c r="F5" s="654">
        <v>68709935.685666665</v>
      </c>
      <c r="G5" s="647" t="s">
        <v>72</v>
      </c>
      <c r="H5" s="647" t="s">
        <v>72</v>
      </c>
      <c r="I5" s="647" t="s">
        <v>72</v>
      </c>
    </row>
    <row r="6" spans="2:9">
      <c r="H6" s="319"/>
    </row>
    <row r="7" spans="2:9" ht="65.099999999999994" customHeight="1">
      <c r="B7" s="683" t="s">
        <v>1633</v>
      </c>
      <c r="C7" s="684"/>
      <c r="D7" s="684"/>
      <c r="E7" s="684"/>
      <c r="F7" s="684"/>
      <c r="G7" s="684"/>
      <c r="H7" s="684"/>
      <c r="I7" s="684"/>
    </row>
    <row r="8" spans="2:9">
      <c r="H8" s="319"/>
    </row>
    <row r="9" spans="2:9">
      <c r="H9" s="319"/>
    </row>
    <row r="10" spans="2:9">
      <c r="H10" s="319"/>
    </row>
    <row r="11" spans="2:9">
      <c r="H11" s="319"/>
    </row>
    <row r="12" spans="2:9">
      <c r="H12" s="319"/>
    </row>
    <row r="13" spans="2:9">
      <c r="H13" s="319"/>
    </row>
  </sheetData>
  <mergeCells count="1">
    <mergeCell ref="B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5AA9C-74BD-4EE8-907B-2705C08E9347}">
  <sheetPr>
    <tabColor theme="4" tint="-0.249977111117893"/>
  </sheetPr>
  <dimension ref="A1:N68"/>
  <sheetViews>
    <sheetView tabSelected="1" topLeftCell="A43" zoomScaleNormal="100" workbookViewId="0">
      <selection activeCell="A63" sqref="A63"/>
    </sheetView>
  </sheetViews>
  <sheetFormatPr defaultRowHeight="15"/>
  <cols>
    <col min="1" max="1" width="50.7109375" customWidth="1"/>
    <col min="2" max="3" width="22.7109375" customWidth="1"/>
    <col min="4" max="7" width="18.7109375" customWidth="1"/>
    <col min="8" max="8" width="1.7109375" customWidth="1"/>
    <col min="9" max="10" width="12.7109375" bestFit="1" customWidth="1"/>
    <col min="11" max="11" width="11.7109375" customWidth="1"/>
    <col min="12" max="12" width="22.42578125" bestFit="1" customWidth="1"/>
    <col min="13" max="19" width="11.7109375" customWidth="1"/>
  </cols>
  <sheetData>
    <row r="1" spans="1:14" ht="18.75">
      <c r="A1" s="185" t="s">
        <v>73</v>
      </c>
      <c r="K1" s="309"/>
      <c r="L1" s="309"/>
      <c r="M1" s="540"/>
      <c r="N1" s="541"/>
    </row>
    <row r="2" spans="1:14" ht="25.5">
      <c r="A2" s="542"/>
      <c r="B2" s="542" t="s">
        <v>75</v>
      </c>
      <c r="C2" s="542" t="s">
        <v>76</v>
      </c>
      <c r="D2" s="542" t="s">
        <v>77</v>
      </c>
      <c r="E2" s="543" t="s">
        <v>78</v>
      </c>
      <c r="F2" s="544" t="s">
        <v>1644</v>
      </c>
      <c r="G2" s="543" t="s">
        <v>79</v>
      </c>
      <c r="K2" s="310"/>
      <c r="L2" s="541"/>
    </row>
    <row r="3" spans="1:14">
      <c r="A3" s="545" t="s">
        <v>1634</v>
      </c>
      <c r="B3" s="546">
        <v>326187.4289</v>
      </c>
      <c r="C3" s="547">
        <v>8534.7993989999995</v>
      </c>
      <c r="D3" s="548">
        <v>0</v>
      </c>
      <c r="E3" s="548">
        <v>334722.22829900001</v>
      </c>
      <c r="F3" s="653" t="s">
        <v>72</v>
      </c>
      <c r="G3" s="549" t="s">
        <v>72</v>
      </c>
      <c r="J3" s="321" t="s">
        <v>74</v>
      </c>
      <c r="K3" s="310"/>
    </row>
    <row r="4" spans="1:14">
      <c r="A4" s="550" t="s">
        <v>81</v>
      </c>
      <c r="B4" s="551">
        <v>1707906.4852</v>
      </c>
      <c r="C4" s="551">
        <v>161612.631112</v>
      </c>
      <c r="D4" s="551">
        <v>0</v>
      </c>
      <c r="E4" s="551">
        <v>1869519.116312</v>
      </c>
      <c r="F4" s="653" t="s">
        <v>72</v>
      </c>
      <c r="G4" s="549" t="s">
        <v>72</v>
      </c>
      <c r="J4" s="347">
        <v>0.32708207663261185</v>
      </c>
      <c r="K4" s="310"/>
    </row>
    <row r="5" spans="1:14">
      <c r="A5" s="550" t="s">
        <v>1636</v>
      </c>
      <c r="B5" s="552"/>
      <c r="C5" s="552"/>
      <c r="D5" s="552"/>
      <c r="E5" s="552"/>
      <c r="F5" s="552"/>
      <c r="G5" s="553"/>
      <c r="K5" s="310"/>
    </row>
    <row r="6" spans="1:14">
      <c r="A6" s="550" t="s">
        <v>1645</v>
      </c>
      <c r="B6" s="552"/>
      <c r="C6" s="552"/>
      <c r="D6" s="552"/>
      <c r="E6" s="552"/>
      <c r="F6" s="552"/>
      <c r="G6" s="553"/>
      <c r="H6" s="310"/>
      <c r="K6" s="310"/>
    </row>
    <row r="7" spans="1:14">
      <c r="A7" s="550" t="s">
        <v>1638</v>
      </c>
      <c r="B7" s="554">
        <v>22444.750199999999</v>
      </c>
      <c r="C7" s="555">
        <v>8534.7993989999995</v>
      </c>
      <c r="D7" s="551">
        <v>0</v>
      </c>
      <c r="E7" s="551">
        <v>30979.549598999998</v>
      </c>
      <c r="F7" s="552"/>
      <c r="G7" s="553"/>
      <c r="H7" s="310"/>
      <c r="I7" s="310"/>
      <c r="J7" s="310"/>
      <c r="K7" s="310"/>
    </row>
    <row r="8" spans="1:14">
      <c r="A8" s="550" t="s">
        <v>1641</v>
      </c>
      <c r="B8" s="554">
        <v>6035</v>
      </c>
      <c r="C8" s="552"/>
      <c r="D8" s="551">
        <v>0</v>
      </c>
      <c r="E8" s="551">
        <v>6035</v>
      </c>
      <c r="F8" s="552"/>
      <c r="G8" s="553"/>
      <c r="H8" s="310"/>
      <c r="I8" s="310"/>
      <c r="J8" s="310"/>
      <c r="K8" s="310"/>
    </row>
    <row r="9" spans="1:14">
      <c r="A9" s="550" t="s">
        <v>1647</v>
      </c>
      <c r="B9" s="650">
        <v>665739</v>
      </c>
      <c r="C9" s="552"/>
      <c r="D9" s="556"/>
      <c r="E9" s="634">
        <v>665739</v>
      </c>
      <c r="F9" s="556"/>
      <c r="G9" s="553"/>
      <c r="H9" s="310"/>
      <c r="I9" s="310"/>
      <c r="J9" s="310"/>
      <c r="K9" s="310"/>
    </row>
    <row r="10" spans="1:14">
      <c r="A10" s="689" t="s">
        <v>1635</v>
      </c>
      <c r="B10" s="689"/>
      <c r="C10" s="689"/>
      <c r="D10" s="689"/>
      <c r="E10" s="689"/>
      <c r="F10" s="689"/>
      <c r="G10" s="689"/>
      <c r="H10" s="310"/>
      <c r="I10" s="310"/>
      <c r="J10" s="310"/>
      <c r="K10" s="310"/>
    </row>
    <row r="11" spans="1:14">
      <c r="A11" s="689" t="s">
        <v>1637</v>
      </c>
      <c r="B11" s="689"/>
      <c r="C11" s="689"/>
      <c r="D11" s="689"/>
      <c r="E11" s="689"/>
      <c r="F11" s="689"/>
      <c r="G11" s="689"/>
      <c r="H11" s="310"/>
      <c r="I11" s="310"/>
      <c r="J11" s="310"/>
      <c r="K11" s="310"/>
    </row>
    <row r="12" spans="1:14">
      <c r="A12" s="689" t="s">
        <v>1639</v>
      </c>
      <c r="B12" s="689"/>
      <c r="C12" s="689"/>
      <c r="D12" s="689"/>
      <c r="E12" s="689"/>
      <c r="F12" s="689"/>
      <c r="G12" s="689"/>
      <c r="H12" s="310"/>
      <c r="I12" s="310"/>
      <c r="J12" s="310"/>
      <c r="K12" s="310"/>
    </row>
    <row r="13" spans="1:14">
      <c r="A13" s="689" t="s">
        <v>1640</v>
      </c>
      <c r="B13" s="689"/>
      <c r="C13" s="689"/>
      <c r="D13" s="689"/>
      <c r="E13" s="689"/>
      <c r="F13" s="689"/>
      <c r="G13" s="689"/>
      <c r="H13" s="310"/>
      <c r="I13" s="310"/>
      <c r="J13" s="310"/>
      <c r="K13" s="310"/>
    </row>
    <row r="14" spans="1:14">
      <c r="A14" s="688" t="s">
        <v>1642</v>
      </c>
      <c r="B14" s="688"/>
      <c r="C14" s="688"/>
      <c r="D14" s="688"/>
      <c r="E14" s="688"/>
      <c r="F14" s="688"/>
      <c r="G14" s="688"/>
      <c r="H14" s="310"/>
      <c r="I14" s="310"/>
      <c r="J14" s="310"/>
      <c r="K14" s="310"/>
    </row>
    <row r="15" spans="1:14">
      <c r="A15" s="690" t="s">
        <v>1643</v>
      </c>
      <c r="B15" s="690"/>
      <c r="C15" s="690"/>
      <c r="D15" s="690"/>
      <c r="E15" s="690"/>
      <c r="F15" s="690"/>
      <c r="G15" s="690"/>
      <c r="H15" s="310"/>
      <c r="I15" s="310"/>
      <c r="J15" s="310"/>
      <c r="K15" s="310"/>
    </row>
    <row r="16" spans="1:14">
      <c r="A16" s="688" t="s">
        <v>1646</v>
      </c>
      <c r="B16" s="688"/>
      <c r="C16" s="688"/>
      <c r="D16" s="688"/>
      <c r="E16" s="688"/>
      <c r="F16" s="688"/>
      <c r="G16" s="688"/>
      <c r="H16" s="310"/>
      <c r="I16" s="310"/>
      <c r="J16" s="310"/>
      <c r="K16" s="310"/>
    </row>
    <row r="17" spans="1:11">
      <c r="H17" s="310"/>
      <c r="I17" s="310"/>
      <c r="J17" s="310"/>
      <c r="K17" s="310"/>
    </row>
    <row r="18" spans="1:11">
      <c r="G18" s="311"/>
      <c r="H18" s="310"/>
      <c r="I18" s="310"/>
      <c r="J18" s="310"/>
      <c r="K18" s="310"/>
    </row>
    <row r="19" spans="1:11" ht="18.75">
      <c r="A19" s="346" t="s">
        <v>1656</v>
      </c>
      <c r="F19" s="311"/>
      <c r="I19" s="310"/>
      <c r="J19" s="310"/>
      <c r="K19" s="310"/>
    </row>
    <row r="20" spans="1:11" ht="27.75">
      <c r="A20" s="542" t="s">
        <v>82</v>
      </c>
      <c r="B20" s="542" t="s">
        <v>83</v>
      </c>
      <c r="C20" s="543" t="s">
        <v>84</v>
      </c>
      <c r="D20" s="557" t="s">
        <v>85</v>
      </c>
      <c r="E20" s="543" t="s">
        <v>86</v>
      </c>
      <c r="F20" s="311"/>
    </row>
    <row r="21" spans="1:11">
      <c r="A21" s="558" t="s">
        <v>87</v>
      </c>
      <c r="B21" s="559">
        <v>268448</v>
      </c>
      <c r="C21" s="560">
        <v>280339</v>
      </c>
      <c r="D21" s="560">
        <v>292815</v>
      </c>
      <c r="E21" s="561">
        <v>0.95739289312364462</v>
      </c>
      <c r="F21" s="311"/>
    </row>
    <row r="22" spans="1:11">
      <c r="A22" s="558" t="s">
        <v>88</v>
      </c>
      <c r="B22" s="560">
        <v>0</v>
      </c>
      <c r="C22" s="560">
        <v>0</v>
      </c>
      <c r="D22" s="560">
        <v>1153</v>
      </c>
      <c r="E22" s="562">
        <v>0</v>
      </c>
      <c r="F22" s="311"/>
    </row>
    <row r="23" spans="1:11">
      <c r="A23" s="558" t="s">
        <v>89</v>
      </c>
      <c r="B23" s="560">
        <v>2</v>
      </c>
      <c r="C23" s="560">
        <v>4</v>
      </c>
      <c r="D23" s="560">
        <v>1223</v>
      </c>
      <c r="E23" s="561">
        <v>3.2706459525756338E-3</v>
      </c>
      <c r="F23" s="311"/>
    </row>
    <row r="24" spans="1:11">
      <c r="A24" s="563" t="s">
        <v>90</v>
      </c>
      <c r="B24" s="564">
        <v>268450</v>
      </c>
      <c r="C24" s="564">
        <v>280343</v>
      </c>
      <c r="D24" s="564">
        <v>295191</v>
      </c>
      <c r="E24" s="565">
        <v>0.94970036349346698</v>
      </c>
      <c r="F24" s="311"/>
    </row>
    <row r="25" spans="1:11">
      <c r="A25" s="558" t="s">
        <v>91</v>
      </c>
      <c r="B25" s="560">
        <v>106</v>
      </c>
      <c r="C25" s="560">
        <v>535</v>
      </c>
      <c r="D25" s="566">
        <v>873</v>
      </c>
      <c r="E25" s="561">
        <v>0.6128293241695304</v>
      </c>
      <c r="F25" s="311"/>
    </row>
    <row r="26" spans="1:11">
      <c r="A26" s="563" t="s">
        <v>92</v>
      </c>
      <c r="B26" s="564">
        <v>268556</v>
      </c>
      <c r="C26" s="564">
        <v>280878</v>
      </c>
      <c r="D26" s="564">
        <v>296064</v>
      </c>
      <c r="E26" s="565">
        <v>0.94870703631647213</v>
      </c>
      <c r="F26" s="311"/>
    </row>
    <row r="27" spans="1:11" ht="35.1" customHeight="1">
      <c r="A27" s="685" t="s">
        <v>93</v>
      </c>
      <c r="B27" s="685"/>
      <c r="C27" s="685"/>
      <c r="D27" s="685"/>
      <c r="E27" s="685"/>
      <c r="F27" s="311"/>
    </row>
    <row r="29" spans="1:11" ht="18.75">
      <c r="A29" s="185" t="s">
        <v>1657</v>
      </c>
    </row>
    <row r="30" spans="1:11" ht="25.5">
      <c r="A30" s="557" t="s">
        <v>94</v>
      </c>
      <c r="B30" s="557" t="s">
        <v>95</v>
      </c>
      <c r="C30" s="567" t="s">
        <v>96</v>
      </c>
      <c r="D30" s="567" t="s">
        <v>97</v>
      </c>
      <c r="E30" s="567" t="s">
        <v>98</v>
      </c>
    </row>
    <row r="31" spans="1:11">
      <c r="A31" s="558" t="s">
        <v>87</v>
      </c>
      <c r="B31" s="568">
        <v>6955</v>
      </c>
      <c r="C31" s="568">
        <v>23305</v>
      </c>
      <c r="D31" s="568">
        <v>33185.730000000003</v>
      </c>
      <c r="E31" s="569">
        <v>0.70225967607161266</v>
      </c>
    </row>
    <row r="32" spans="1:11">
      <c r="A32" s="558" t="s">
        <v>88</v>
      </c>
      <c r="B32" s="568">
        <v>85</v>
      </c>
      <c r="C32" s="568">
        <v>301</v>
      </c>
      <c r="D32" s="568">
        <v>7399.1559999999999</v>
      </c>
      <c r="E32" s="569">
        <v>4.0680315430570733E-2</v>
      </c>
    </row>
    <row r="33" spans="1:9">
      <c r="A33" s="558" t="s">
        <v>89</v>
      </c>
      <c r="B33" s="568">
        <v>546</v>
      </c>
      <c r="C33" s="568">
        <v>1695</v>
      </c>
      <c r="D33" s="568">
        <v>36768.786999999997</v>
      </c>
      <c r="E33" s="569">
        <v>4.6098882728984235E-2</v>
      </c>
    </row>
    <row r="34" spans="1:9">
      <c r="A34" s="563" t="s">
        <v>90</v>
      </c>
      <c r="B34" s="570">
        <v>7586</v>
      </c>
      <c r="C34" s="570">
        <v>25301</v>
      </c>
      <c r="D34" s="570">
        <v>77353.67300000001</v>
      </c>
      <c r="E34" s="571">
        <v>0.32708207663261185</v>
      </c>
    </row>
    <row r="35" spans="1:9">
      <c r="A35" s="558" t="s">
        <v>91</v>
      </c>
      <c r="B35" s="568">
        <v>988.28708000000006</v>
      </c>
      <c r="C35" s="568">
        <v>4969.0324900000005</v>
      </c>
      <c r="D35" s="568">
        <v>5741.4059999999999</v>
      </c>
      <c r="E35" s="569">
        <v>0.86547310711000069</v>
      </c>
    </row>
    <row r="36" spans="1:9">
      <c r="A36" s="563" t="s">
        <v>92</v>
      </c>
      <c r="B36" s="570">
        <v>8574.2870800000001</v>
      </c>
      <c r="C36" s="570">
        <v>30270.032490000001</v>
      </c>
      <c r="D36" s="570">
        <v>83095.079000000012</v>
      </c>
      <c r="E36" s="571">
        <v>0.36428189074830769</v>
      </c>
    </row>
    <row r="37" spans="1:9">
      <c r="A37" s="686" t="s">
        <v>99</v>
      </c>
      <c r="B37" s="686"/>
      <c r="C37" s="686"/>
      <c r="D37" s="686"/>
      <c r="E37" s="686"/>
    </row>
    <row r="39" spans="1:9" ht="18.75">
      <c r="A39" s="185" t="s">
        <v>100</v>
      </c>
    </row>
    <row r="40" spans="1:9" ht="25.5">
      <c r="A40" s="542" t="s">
        <v>101</v>
      </c>
      <c r="B40" s="542" t="s">
        <v>102</v>
      </c>
      <c r="C40" s="543" t="s">
        <v>103</v>
      </c>
      <c r="D40" s="542" t="s">
        <v>104</v>
      </c>
      <c r="E40" s="543" t="s">
        <v>105</v>
      </c>
    </row>
    <row r="41" spans="1:9">
      <c r="A41" s="558" t="s">
        <v>87</v>
      </c>
      <c r="B41" s="560">
        <v>86964</v>
      </c>
      <c r="C41" s="560">
        <v>325775.25829999999</v>
      </c>
      <c r="D41" s="560">
        <v>256378.30000000002</v>
      </c>
      <c r="E41" s="659" t="s">
        <v>72</v>
      </c>
      <c r="I41" s="309"/>
    </row>
    <row r="42" spans="1:9">
      <c r="A42" s="558" t="s">
        <v>88</v>
      </c>
      <c r="B42" s="559">
        <v>0</v>
      </c>
      <c r="C42" s="560">
        <v>0</v>
      </c>
      <c r="D42" s="560">
        <v>9247.7000000000007</v>
      </c>
      <c r="E42" s="659" t="s">
        <v>72</v>
      </c>
      <c r="I42" s="472"/>
    </row>
    <row r="43" spans="1:9">
      <c r="A43" s="558" t="s">
        <v>89</v>
      </c>
      <c r="B43" s="560">
        <v>358.17059999999998</v>
      </c>
      <c r="C43" s="560">
        <v>412.17059999999998</v>
      </c>
      <c r="D43" s="560">
        <v>106159.9</v>
      </c>
      <c r="E43" s="659" t="s">
        <v>72</v>
      </c>
      <c r="I43" s="312"/>
    </row>
    <row r="44" spans="1:9">
      <c r="A44" s="563" t="s">
        <v>90</v>
      </c>
      <c r="B44" s="564">
        <v>87322.170599999998</v>
      </c>
      <c r="C44" s="564">
        <v>326187.4289</v>
      </c>
      <c r="D44" s="564">
        <v>371785.9</v>
      </c>
      <c r="E44" s="658" t="s">
        <v>72</v>
      </c>
    </row>
    <row r="45" spans="1:9">
      <c r="A45" s="558" t="s">
        <v>91</v>
      </c>
      <c r="B45" s="560">
        <v>1794.659007</v>
      </c>
      <c r="C45" s="560">
        <v>8534.7993989999995</v>
      </c>
      <c r="D45" s="560">
        <v>0</v>
      </c>
      <c r="E45" s="659" t="s">
        <v>72</v>
      </c>
    </row>
    <row r="46" spans="1:9">
      <c r="A46" s="563" t="s">
        <v>92</v>
      </c>
      <c r="B46" s="564">
        <v>89116.829606999992</v>
      </c>
      <c r="C46" s="564">
        <v>334722.22829900001</v>
      </c>
      <c r="D46" s="564">
        <v>371785.9</v>
      </c>
      <c r="E46" s="658" t="s">
        <v>72</v>
      </c>
    </row>
    <row r="47" spans="1:9" ht="35.1" customHeight="1">
      <c r="A47" s="687" t="s">
        <v>106</v>
      </c>
      <c r="B47" s="686"/>
      <c r="C47" s="686"/>
      <c r="D47" s="686"/>
      <c r="E47" s="686"/>
    </row>
    <row r="48" spans="1:9" ht="15.75">
      <c r="A48" s="572" t="s">
        <v>107</v>
      </c>
      <c r="B48" s="572"/>
      <c r="C48" s="572"/>
      <c r="D48" s="572"/>
      <c r="E48" s="572"/>
    </row>
    <row r="50" spans="1:5" ht="18.75">
      <c r="A50" s="185" t="s">
        <v>1648</v>
      </c>
    </row>
    <row r="51" spans="1:5" ht="25.5">
      <c r="A51" s="542" t="s">
        <v>108</v>
      </c>
      <c r="B51" s="542" t="s">
        <v>109</v>
      </c>
      <c r="C51" s="543" t="s">
        <v>110</v>
      </c>
      <c r="D51" s="543" t="s">
        <v>111</v>
      </c>
      <c r="E51" s="543" t="s">
        <v>112</v>
      </c>
    </row>
    <row r="52" spans="1:5">
      <c r="A52" s="558" t="s">
        <v>113</v>
      </c>
      <c r="B52" s="573">
        <v>286</v>
      </c>
      <c r="C52" s="574">
        <v>823</v>
      </c>
      <c r="D52" s="573">
        <v>1350</v>
      </c>
      <c r="E52" s="575">
        <v>0.60962962962962963</v>
      </c>
    </row>
    <row r="53" spans="1:5">
      <c r="A53" s="558" t="s">
        <v>114</v>
      </c>
      <c r="B53" s="573">
        <v>768</v>
      </c>
      <c r="C53" s="574">
        <v>3543</v>
      </c>
      <c r="D53" s="573">
        <v>5835</v>
      </c>
      <c r="E53" s="575">
        <v>0.6071979434447301</v>
      </c>
    </row>
    <row r="54" spans="1:5">
      <c r="A54" s="558" t="s">
        <v>115</v>
      </c>
      <c r="B54" s="573">
        <v>129</v>
      </c>
      <c r="C54" s="574">
        <v>511</v>
      </c>
      <c r="D54" s="573">
        <v>1469</v>
      </c>
      <c r="E54" s="575">
        <v>0.34785568413886997</v>
      </c>
    </row>
    <row r="55" spans="1:5">
      <c r="A55" s="558" t="s">
        <v>116</v>
      </c>
      <c r="B55" s="573">
        <v>395</v>
      </c>
      <c r="C55" s="574">
        <v>1155</v>
      </c>
      <c r="D55" s="573">
        <v>2215</v>
      </c>
      <c r="E55" s="575">
        <v>0.52144469525959369</v>
      </c>
    </row>
    <row r="56" spans="1:5">
      <c r="A56" s="558" t="s">
        <v>117</v>
      </c>
      <c r="B56" s="573">
        <v>1997</v>
      </c>
      <c r="C56" s="574">
        <v>6164</v>
      </c>
      <c r="D56" s="573">
        <v>34546</v>
      </c>
      <c r="E56" s="575">
        <v>0.17842876165113183</v>
      </c>
    </row>
    <row r="57" spans="1:5">
      <c r="A57" s="558" t="s">
        <v>118</v>
      </c>
      <c r="B57" s="573">
        <v>4112</v>
      </c>
      <c r="C57" s="574">
        <v>13753</v>
      </c>
      <c r="D57" s="573">
        <v>30656</v>
      </c>
      <c r="E57" s="575">
        <v>0.44862343423799583</v>
      </c>
    </row>
    <row r="58" spans="1:5">
      <c r="A58" s="558" t="s">
        <v>119</v>
      </c>
      <c r="B58" s="573">
        <v>29</v>
      </c>
      <c r="C58" s="574">
        <v>113</v>
      </c>
      <c r="D58" s="573">
        <v>2536</v>
      </c>
      <c r="E58" s="575">
        <v>4.4558359621451105E-2</v>
      </c>
    </row>
    <row r="59" spans="1:5">
      <c r="A59" s="558" t="s">
        <v>120</v>
      </c>
      <c r="B59" s="573">
        <v>27</v>
      </c>
      <c r="C59" s="574">
        <v>98</v>
      </c>
      <c r="D59" s="573">
        <v>159</v>
      </c>
      <c r="E59" s="575">
        <v>0.61635220125786161</v>
      </c>
    </row>
    <row r="60" spans="1:5">
      <c r="A60" s="563" t="s">
        <v>92</v>
      </c>
      <c r="B60" s="576">
        <v>7743</v>
      </c>
      <c r="C60" s="576">
        <v>26160</v>
      </c>
      <c r="D60" s="576">
        <v>78766</v>
      </c>
      <c r="E60" s="577">
        <v>0.33212299723230837</v>
      </c>
    </row>
    <row r="61" spans="1:5" ht="20.100000000000001" customHeight="1">
      <c r="A61" s="687" t="s">
        <v>121</v>
      </c>
      <c r="B61" s="686"/>
      <c r="C61" s="686"/>
      <c r="D61" s="686"/>
      <c r="E61" s="686"/>
    </row>
    <row r="68" spans="1:1">
      <c r="A68" s="310"/>
    </row>
  </sheetData>
  <mergeCells count="11">
    <mergeCell ref="A10:G10"/>
    <mergeCell ref="A11:G11"/>
    <mergeCell ref="A12:G12"/>
    <mergeCell ref="A13:G13"/>
    <mergeCell ref="A15:G15"/>
    <mergeCell ref="A27:E27"/>
    <mergeCell ref="A37:E37"/>
    <mergeCell ref="A47:E47"/>
    <mergeCell ref="A61:E61"/>
    <mergeCell ref="A14:G14"/>
    <mergeCell ref="A16:G1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3A00-D1A2-4A83-ACD9-4A77B2B1C0B3}">
  <sheetPr>
    <tabColor theme="4" tint="-0.249977111117893"/>
    <pageSetUpPr fitToPage="1"/>
  </sheetPr>
  <dimension ref="A1:L95"/>
  <sheetViews>
    <sheetView workbookViewId="0">
      <selection activeCell="F1" sqref="F1"/>
    </sheetView>
  </sheetViews>
  <sheetFormatPr defaultColWidth="9.28515625" defaultRowHeight="15"/>
  <cols>
    <col min="1" max="1" width="42.140625" style="327" customWidth="1"/>
    <col min="2" max="2" width="34" style="327" bestFit="1" customWidth="1"/>
    <col min="3" max="3" width="19.42578125" style="327" customWidth="1"/>
    <col min="4" max="4" width="15.28515625" style="327" bestFit="1" customWidth="1"/>
    <col min="5" max="5" width="17.28515625" style="327" bestFit="1" customWidth="1"/>
    <col min="6" max="6" width="14.140625" style="327" bestFit="1" customWidth="1"/>
    <col min="7" max="7" width="10.85546875" style="327" bestFit="1" customWidth="1"/>
    <col min="8" max="8" width="14.42578125" style="327" bestFit="1" customWidth="1"/>
    <col min="9" max="9" width="10.5703125" style="327" bestFit="1" customWidth="1"/>
    <col min="10" max="16384" width="9.28515625" style="327"/>
  </cols>
  <sheetData>
    <row r="1" spans="1:9" ht="18.75">
      <c r="A1" s="344" t="s">
        <v>122</v>
      </c>
      <c r="B1" s="326"/>
      <c r="C1" s="326"/>
      <c r="D1" s="326"/>
    </row>
    <row r="3" spans="1:9" ht="17.25">
      <c r="A3" s="376" t="s">
        <v>123</v>
      </c>
      <c r="B3" s="376" t="s">
        <v>124</v>
      </c>
      <c r="C3" s="376" t="s">
        <v>125</v>
      </c>
      <c r="D3" s="376" t="s">
        <v>126</v>
      </c>
      <c r="E3" s="376" t="s">
        <v>127</v>
      </c>
    </row>
    <row r="4" spans="1:9" ht="17.25">
      <c r="A4" s="372" t="s">
        <v>128</v>
      </c>
      <c r="B4" s="331">
        <v>63531</v>
      </c>
      <c r="C4" s="331">
        <v>461291</v>
      </c>
      <c r="D4" s="331">
        <v>524822</v>
      </c>
      <c r="E4" s="373">
        <v>0.12105247112354284</v>
      </c>
    </row>
    <row r="5" spans="1:9" ht="17.25">
      <c r="A5" s="372" t="s">
        <v>129</v>
      </c>
      <c r="B5" s="331">
        <v>1021</v>
      </c>
      <c r="C5" s="331">
        <v>4630</v>
      </c>
      <c r="D5" s="331">
        <v>5651</v>
      </c>
      <c r="E5" s="373">
        <v>0.18067598655105291</v>
      </c>
    </row>
    <row r="6" spans="1:9" ht="17.25">
      <c r="A6" s="372" t="s">
        <v>130</v>
      </c>
      <c r="B6" s="331">
        <v>4545</v>
      </c>
      <c r="C6" s="331">
        <v>28690</v>
      </c>
      <c r="D6" s="331">
        <v>33235</v>
      </c>
      <c r="E6" s="373">
        <v>0.13675342259666015</v>
      </c>
    </row>
    <row r="7" spans="1:9">
      <c r="A7" s="378" t="s">
        <v>131</v>
      </c>
      <c r="B7" s="374">
        <v>69097</v>
      </c>
      <c r="C7" s="374">
        <v>494611</v>
      </c>
      <c r="D7" s="374">
        <v>563708</v>
      </c>
      <c r="E7" s="375">
        <v>0.12257587261489991</v>
      </c>
    </row>
    <row r="9" spans="1:9" ht="17.25">
      <c r="A9" s="376" t="s">
        <v>123</v>
      </c>
      <c r="B9" s="376" t="s">
        <v>124</v>
      </c>
      <c r="C9" s="376" t="s">
        <v>125</v>
      </c>
      <c r="D9" s="376" t="s">
        <v>126</v>
      </c>
      <c r="E9" s="376" t="s">
        <v>127</v>
      </c>
    </row>
    <row r="10" spans="1:9">
      <c r="A10" s="372" t="s">
        <v>132</v>
      </c>
      <c r="B10" s="331">
        <v>50795592</v>
      </c>
      <c r="C10" s="331">
        <v>447697983.736</v>
      </c>
      <c r="D10" s="331">
        <v>498493575.736</v>
      </c>
      <c r="E10" s="373">
        <v>0.10189818780513457</v>
      </c>
    </row>
    <row r="11" spans="1:9">
      <c r="A11" s="372" t="s">
        <v>133</v>
      </c>
      <c r="B11" s="331">
        <v>27595311</v>
      </c>
      <c r="C11" s="331">
        <v>104746320.941</v>
      </c>
      <c r="D11" s="331">
        <v>132341631.941</v>
      </c>
      <c r="E11" s="373">
        <v>0.20851572249239322</v>
      </c>
    </row>
    <row r="12" spans="1:9">
      <c r="A12" s="372" t="s">
        <v>134</v>
      </c>
      <c r="B12" s="331">
        <v>41411785</v>
      </c>
      <c r="C12" s="331">
        <v>235537917.21200001</v>
      </c>
      <c r="D12" s="331">
        <v>276949702.21200001</v>
      </c>
      <c r="E12" s="373">
        <v>0.14952818027693715</v>
      </c>
    </row>
    <row r="13" spans="1:9" ht="17.25">
      <c r="A13" s="378" t="s">
        <v>135</v>
      </c>
      <c r="B13" s="379">
        <v>119802688</v>
      </c>
      <c r="C13" s="379">
        <v>787982221.88900006</v>
      </c>
      <c r="D13" s="377">
        <v>907784909.88900006</v>
      </c>
      <c r="E13" s="375">
        <v>0.1319725484472406</v>
      </c>
    </row>
    <row r="14" spans="1:9" ht="17.25">
      <c r="A14" s="378" t="s">
        <v>136</v>
      </c>
      <c r="B14" s="379">
        <v>11980268.800000001</v>
      </c>
      <c r="C14" s="379">
        <v>78798222.188900009</v>
      </c>
      <c r="D14" s="377">
        <v>90778490.988900006</v>
      </c>
      <c r="E14" s="375">
        <v>0.1319725484472406</v>
      </c>
    </row>
    <row r="15" spans="1:9">
      <c r="A15" s="383"/>
    </row>
    <row r="16" spans="1:9" ht="60" customHeight="1" thickBot="1">
      <c r="A16" s="348" t="s">
        <v>137</v>
      </c>
      <c r="B16" s="348" t="s">
        <v>138</v>
      </c>
      <c r="C16" s="348" t="s">
        <v>139</v>
      </c>
      <c r="D16" s="348" t="s">
        <v>140</v>
      </c>
      <c r="E16" s="348" t="s">
        <v>141</v>
      </c>
      <c r="F16" s="348" t="s">
        <v>142</v>
      </c>
      <c r="G16" s="348" t="s">
        <v>143</v>
      </c>
      <c r="H16" s="348" t="s">
        <v>144</v>
      </c>
      <c r="I16" s="348" t="s">
        <v>145</v>
      </c>
    </row>
    <row r="17" spans="1:12" ht="15.75" thickBot="1">
      <c r="A17" s="695" t="s">
        <v>7</v>
      </c>
      <c r="B17" s="696"/>
      <c r="C17" s="696"/>
      <c r="D17" s="696"/>
      <c r="E17" s="696"/>
      <c r="F17" s="696"/>
      <c r="G17" s="696"/>
      <c r="H17" s="696"/>
      <c r="I17" s="697"/>
    </row>
    <row r="18" spans="1:12">
      <c r="A18" s="698" t="s">
        <v>146</v>
      </c>
      <c r="B18" s="349" t="s">
        <v>147</v>
      </c>
      <c r="C18" s="349" t="s">
        <v>148</v>
      </c>
      <c r="D18" s="350">
        <v>54</v>
      </c>
      <c r="E18" s="350">
        <v>806</v>
      </c>
      <c r="F18" s="382">
        <v>6.2790697674418611E-2</v>
      </c>
      <c r="G18" s="350">
        <v>157</v>
      </c>
      <c r="H18" s="350">
        <v>2548</v>
      </c>
      <c r="I18" s="382">
        <v>5.804066543438078E-2</v>
      </c>
    </row>
    <row r="19" spans="1:12">
      <c r="A19" s="698"/>
      <c r="B19" s="352" t="s">
        <v>149</v>
      </c>
      <c r="C19" s="352" t="s">
        <v>148</v>
      </c>
      <c r="D19" s="353">
        <v>185</v>
      </c>
      <c r="E19" s="350">
        <v>499</v>
      </c>
      <c r="F19" s="351">
        <v>0.27046783625730997</v>
      </c>
      <c r="G19" s="353">
        <v>510</v>
      </c>
      <c r="H19" s="350">
        <v>1197</v>
      </c>
      <c r="I19" s="351">
        <v>0.29876977152899825</v>
      </c>
    </row>
    <row r="20" spans="1:12">
      <c r="A20" s="698"/>
      <c r="B20" s="354" t="s">
        <v>150</v>
      </c>
      <c r="C20" s="354" t="s">
        <v>148</v>
      </c>
      <c r="D20" s="353">
        <v>79</v>
      </c>
      <c r="E20" s="350">
        <v>781</v>
      </c>
      <c r="F20" s="351">
        <v>9.1860465116279072E-2</v>
      </c>
      <c r="G20" s="353">
        <v>752</v>
      </c>
      <c r="H20" s="350">
        <v>7486</v>
      </c>
      <c r="I20" s="351">
        <v>9.1284292303957265E-2</v>
      </c>
    </row>
    <row r="21" spans="1:12">
      <c r="A21" s="699"/>
      <c r="B21" s="354" t="s">
        <v>151</v>
      </c>
      <c r="C21" s="354" t="s">
        <v>148</v>
      </c>
      <c r="D21" s="353">
        <v>27</v>
      </c>
      <c r="E21" s="350">
        <v>141</v>
      </c>
      <c r="F21" s="351">
        <v>0.16071428571428573</v>
      </c>
      <c r="G21" s="353">
        <v>109</v>
      </c>
      <c r="H21" s="350">
        <v>726</v>
      </c>
      <c r="I21" s="351">
        <v>0.13053892215568863</v>
      </c>
    </row>
    <row r="22" spans="1:12">
      <c r="A22" s="700" t="s">
        <v>152</v>
      </c>
      <c r="B22" s="701"/>
      <c r="C22" s="355"/>
      <c r="D22" s="356">
        <v>345</v>
      </c>
      <c r="E22" s="356">
        <v>2227</v>
      </c>
      <c r="F22" s="357">
        <v>0.13413685847589424</v>
      </c>
      <c r="G22" s="356">
        <v>1528</v>
      </c>
      <c r="H22" s="356">
        <v>11957</v>
      </c>
      <c r="I22" s="357">
        <v>0.11331108639228772</v>
      </c>
    </row>
    <row r="23" spans="1:12" ht="14.45" customHeight="1">
      <c r="A23" s="702" t="s">
        <v>153</v>
      </c>
      <c r="B23" s="354" t="s">
        <v>35</v>
      </c>
      <c r="C23" s="354" t="s">
        <v>148</v>
      </c>
      <c r="D23" s="353">
        <v>20</v>
      </c>
      <c r="E23" s="350">
        <v>116</v>
      </c>
      <c r="F23" s="351">
        <v>0.14705882352941177</v>
      </c>
      <c r="G23" s="353">
        <v>88</v>
      </c>
      <c r="H23" s="350">
        <v>320</v>
      </c>
      <c r="I23" s="351">
        <v>0.21568627450980393</v>
      </c>
    </row>
    <row r="24" spans="1:12" ht="14.45" customHeight="1">
      <c r="A24" s="702"/>
      <c r="B24" s="354" t="s">
        <v>154</v>
      </c>
      <c r="C24" s="354" t="s">
        <v>155</v>
      </c>
      <c r="D24" s="353">
        <v>23</v>
      </c>
      <c r="E24" s="350">
        <v>215</v>
      </c>
      <c r="F24" s="351">
        <v>9.6638655462184878E-2</v>
      </c>
      <c r="G24" s="353">
        <v>75</v>
      </c>
      <c r="H24" s="350">
        <v>869</v>
      </c>
      <c r="I24" s="351">
        <v>7.9449152542372878E-2</v>
      </c>
    </row>
    <row r="25" spans="1:12" ht="14.45" customHeight="1">
      <c r="A25" s="702"/>
      <c r="B25" s="354" t="s">
        <v>156</v>
      </c>
      <c r="C25" s="354" t="s">
        <v>155</v>
      </c>
      <c r="D25" s="353">
        <v>0</v>
      </c>
      <c r="E25" s="353">
        <v>0</v>
      </c>
      <c r="F25" s="351">
        <v>0</v>
      </c>
      <c r="G25" s="353">
        <v>0</v>
      </c>
      <c r="H25" s="353">
        <v>0</v>
      </c>
      <c r="I25" s="351">
        <v>0</v>
      </c>
    </row>
    <row r="26" spans="1:12" s="359" customFormat="1">
      <c r="A26" s="354" t="s">
        <v>38</v>
      </c>
      <c r="B26" s="354" t="s">
        <v>39</v>
      </c>
      <c r="C26" s="354" t="s">
        <v>155</v>
      </c>
      <c r="D26" s="358">
        <v>28165</v>
      </c>
      <c r="E26" s="350">
        <v>237337</v>
      </c>
      <c r="F26" s="351">
        <v>0.1060820634119517</v>
      </c>
      <c r="G26" s="358">
        <v>28165</v>
      </c>
      <c r="H26" s="350">
        <v>237337</v>
      </c>
      <c r="I26" s="351">
        <v>0.1060820634119517</v>
      </c>
      <c r="J26" s="327"/>
      <c r="K26" s="327"/>
      <c r="L26" s="327"/>
    </row>
    <row r="27" spans="1:12" s="359" customFormat="1">
      <c r="A27" s="700" t="s">
        <v>157</v>
      </c>
      <c r="B27" s="701"/>
      <c r="C27" s="355"/>
      <c r="D27" s="360">
        <v>28553</v>
      </c>
      <c r="E27" s="360">
        <v>239895</v>
      </c>
      <c r="F27" s="357">
        <v>0.10636324353319823</v>
      </c>
      <c r="G27" s="360">
        <v>29856</v>
      </c>
      <c r="H27" s="360">
        <v>250483</v>
      </c>
      <c r="I27" s="357">
        <v>0.10649963080413356</v>
      </c>
      <c r="J27" s="327"/>
      <c r="K27" s="327"/>
      <c r="L27" s="327"/>
    </row>
    <row r="28" spans="1:12">
      <c r="A28" s="354" t="s">
        <v>42</v>
      </c>
      <c r="B28" s="354" t="s">
        <v>43</v>
      </c>
      <c r="C28" s="354" t="s">
        <v>148</v>
      </c>
      <c r="D28" s="353">
        <v>0</v>
      </c>
      <c r="E28" s="353">
        <v>2</v>
      </c>
      <c r="F28" s="351">
        <v>0</v>
      </c>
      <c r="G28" s="353">
        <v>0</v>
      </c>
      <c r="H28" s="353">
        <v>2</v>
      </c>
      <c r="I28" s="351">
        <v>0</v>
      </c>
    </row>
    <row r="29" spans="1:12">
      <c r="A29" s="702" t="s">
        <v>44</v>
      </c>
      <c r="B29" s="354" t="s">
        <v>45</v>
      </c>
      <c r="C29" s="354" t="s">
        <v>148</v>
      </c>
      <c r="D29" s="353">
        <v>0</v>
      </c>
      <c r="E29" s="350">
        <v>0</v>
      </c>
      <c r="F29" s="351">
        <v>0</v>
      </c>
      <c r="G29" s="353">
        <v>1</v>
      </c>
      <c r="H29" s="350">
        <v>1</v>
      </c>
      <c r="I29" s="351">
        <v>0.5</v>
      </c>
      <c r="K29" s="361"/>
    </row>
    <row r="30" spans="1:12">
      <c r="A30" s="702"/>
      <c r="B30" s="354" t="s">
        <v>46</v>
      </c>
      <c r="C30" s="354" t="s">
        <v>155</v>
      </c>
      <c r="D30" s="353">
        <v>0</v>
      </c>
      <c r="E30" s="353">
        <v>0</v>
      </c>
      <c r="F30" s="351">
        <v>0</v>
      </c>
      <c r="G30" s="353">
        <v>0</v>
      </c>
      <c r="H30" s="353">
        <v>0</v>
      </c>
      <c r="I30" s="351">
        <v>0</v>
      </c>
    </row>
    <row r="31" spans="1:12">
      <c r="A31" s="702"/>
      <c r="B31" s="352" t="s">
        <v>47</v>
      </c>
      <c r="C31" s="352" t="s">
        <v>155</v>
      </c>
      <c r="D31" s="353">
        <v>0</v>
      </c>
      <c r="E31" s="353">
        <v>0</v>
      </c>
      <c r="F31" s="351">
        <v>0</v>
      </c>
      <c r="G31" s="353">
        <v>0</v>
      </c>
      <c r="H31" s="353">
        <v>0</v>
      </c>
      <c r="I31" s="351">
        <v>0</v>
      </c>
    </row>
    <row r="32" spans="1:12">
      <c r="A32" s="700" t="s">
        <v>158</v>
      </c>
      <c r="B32" s="701"/>
      <c r="C32" s="362"/>
      <c r="D32" s="356">
        <v>0</v>
      </c>
      <c r="E32" s="356">
        <v>2</v>
      </c>
      <c r="F32" s="357">
        <v>0</v>
      </c>
      <c r="G32" s="356">
        <v>1</v>
      </c>
      <c r="H32" s="356">
        <v>3</v>
      </c>
      <c r="I32" s="357">
        <v>0.25</v>
      </c>
    </row>
    <row r="33" spans="1:9">
      <c r="A33" s="707" t="s">
        <v>88</v>
      </c>
      <c r="B33" s="354" t="s">
        <v>159</v>
      </c>
      <c r="C33" s="354" t="s">
        <v>148</v>
      </c>
      <c r="D33" s="353">
        <v>0</v>
      </c>
      <c r="E33" s="353">
        <v>0</v>
      </c>
      <c r="F33" s="351">
        <v>0</v>
      </c>
      <c r="G33" s="353">
        <v>0</v>
      </c>
      <c r="H33" s="353">
        <v>0</v>
      </c>
      <c r="I33" s="351">
        <v>0</v>
      </c>
    </row>
    <row r="34" spans="1:9">
      <c r="A34" s="708"/>
      <c r="B34" s="354" t="s">
        <v>43</v>
      </c>
      <c r="C34" s="354" t="s">
        <v>148</v>
      </c>
      <c r="D34" s="353">
        <v>0</v>
      </c>
      <c r="E34" s="353">
        <v>0</v>
      </c>
      <c r="F34" s="351">
        <v>0</v>
      </c>
      <c r="G34" s="353">
        <v>0</v>
      </c>
      <c r="H34" s="353">
        <v>0</v>
      </c>
      <c r="I34" s="351">
        <v>0</v>
      </c>
    </row>
    <row r="35" spans="1:9">
      <c r="A35" s="708"/>
      <c r="B35" s="354" t="s">
        <v>45</v>
      </c>
      <c r="C35" s="354" t="s">
        <v>148</v>
      </c>
      <c r="D35" s="353">
        <v>0</v>
      </c>
      <c r="E35" s="353">
        <v>0</v>
      </c>
      <c r="F35" s="351">
        <v>0</v>
      </c>
      <c r="G35" s="353">
        <v>0</v>
      </c>
      <c r="H35" s="353">
        <v>0</v>
      </c>
      <c r="I35" s="351">
        <v>0</v>
      </c>
    </row>
    <row r="36" spans="1:9">
      <c r="A36" s="709"/>
      <c r="B36" s="352" t="s">
        <v>47</v>
      </c>
      <c r="C36" s="363" t="s">
        <v>148</v>
      </c>
      <c r="D36" s="353">
        <v>0</v>
      </c>
      <c r="E36" s="353">
        <v>0</v>
      </c>
      <c r="F36" s="351">
        <v>0</v>
      </c>
      <c r="G36" s="353">
        <v>0</v>
      </c>
      <c r="H36" s="353">
        <v>0</v>
      </c>
      <c r="I36" s="351">
        <v>0</v>
      </c>
    </row>
    <row r="37" spans="1:9">
      <c r="A37" s="700" t="s">
        <v>160</v>
      </c>
      <c r="B37" s="701" t="s">
        <v>161</v>
      </c>
      <c r="C37" s="364" t="s">
        <v>148</v>
      </c>
      <c r="D37" s="365">
        <v>0</v>
      </c>
      <c r="E37" s="365">
        <v>0</v>
      </c>
      <c r="F37" s="357">
        <v>0</v>
      </c>
      <c r="G37" s="356">
        <v>0</v>
      </c>
      <c r="H37" s="356">
        <v>0</v>
      </c>
      <c r="I37" s="357">
        <v>0</v>
      </c>
    </row>
    <row r="38" spans="1:9" ht="17.25">
      <c r="A38" s="692" t="s">
        <v>162</v>
      </c>
      <c r="B38" s="693"/>
      <c r="C38" s="694"/>
      <c r="D38" s="366">
        <v>365</v>
      </c>
      <c r="E38" s="366">
        <v>2345</v>
      </c>
      <c r="F38" s="367">
        <v>0.13468634686346864</v>
      </c>
      <c r="G38" s="366">
        <v>1617</v>
      </c>
      <c r="H38" s="366">
        <v>12280</v>
      </c>
      <c r="I38" s="367">
        <v>0.11635604806792833</v>
      </c>
    </row>
    <row r="39" spans="1:9" ht="17.25">
      <c r="A39" s="692" t="s">
        <v>163</v>
      </c>
      <c r="B39" s="693"/>
      <c r="C39" s="694"/>
      <c r="D39" s="366">
        <v>28188</v>
      </c>
      <c r="E39" s="366">
        <v>237552</v>
      </c>
      <c r="F39" s="367">
        <v>0.1060736057800858</v>
      </c>
      <c r="G39" s="366">
        <v>28240</v>
      </c>
      <c r="H39" s="366">
        <v>238206</v>
      </c>
      <c r="I39" s="367">
        <v>0.10598770482574331</v>
      </c>
    </row>
    <row r="40" spans="1:9" ht="18" thickBot="1">
      <c r="A40" s="704" t="s">
        <v>164</v>
      </c>
      <c r="B40" s="705"/>
      <c r="C40" s="706"/>
      <c r="D40" s="380">
        <v>28553</v>
      </c>
      <c r="E40" s="380">
        <v>239897</v>
      </c>
      <c r="F40" s="381">
        <v>0.10636245110821382</v>
      </c>
      <c r="G40" s="380">
        <v>29857</v>
      </c>
      <c r="H40" s="380">
        <v>250486</v>
      </c>
      <c r="I40" s="381">
        <v>0.10650167830122385</v>
      </c>
    </row>
    <row r="41" spans="1:9" ht="15.75" thickBot="1">
      <c r="A41" s="695" t="s">
        <v>80</v>
      </c>
      <c r="B41" s="696"/>
      <c r="C41" s="696"/>
      <c r="D41" s="696"/>
      <c r="E41" s="696"/>
      <c r="F41" s="696"/>
      <c r="G41" s="696"/>
      <c r="H41" s="696"/>
      <c r="I41" s="697"/>
    </row>
    <row r="42" spans="1:9">
      <c r="A42" s="698" t="s">
        <v>146</v>
      </c>
      <c r="B42" s="349" t="s">
        <v>147</v>
      </c>
      <c r="C42" s="349" t="s">
        <v>148</v>
      </c>
      <c r="D42" s="350">
        <v>1160</v>
      </c>
      <c r="E42" s="350">
        <v>16587</v>
      </c>
      <c r="F42" s="382">
        <v>6.5363159970699275E-2</v>
      </c>
      <c r="G42" s="350">
        <v>1966</v>
      </c>
      <c r="H42" s="350">
        <v>35035</v>
      </c>
      <c r="I42" s="382">
        <v>5.3133699089213803E-2</v>
      </c>
    </row>
    <row r="43" spans="1:9">
      <c r="A43" s="698"/>
      <c r="B43" s="352" t="s">
        <v>149</v>
      </c>
      <c r="C43" s="352" t="s">
        <v>148</v>
      </c>
      <c r="D43" s="353">
        <v>2761</v>
      </c>
      <c r="E43" s="353">
        <v>6492</v>
      </c>
      <c r="F43" s="351">
        <v>0.29838971144493676</v>
      </c>
      <c r="G43" s="353">
        <v>2814</v>
      </c>
      <c r="H43" s="353">
        <v>6605</v>
      </c>
      <c r="I43" s="351">
        <v>0.29875782991825034</v>
      </c>
    </row>
    <row r="44" spans="1:9">
      <c r="A44" s="698"/>
      <c r="B44" s="354" t="s">
        <v>150</v>
      </c>
      <c r="C44" s="354" t="s">
        <v>148</v>
      </c>
      <c r="D44" s="353">
        <v>317</v>
      </c>
      <c r="E44" s="353">
        <v>2925</v>
      </c>
      <c r="F44" s="351">
        <v>9.7779148673658237E-2</v>
      </c>
      <c r="G44" s="353">
        <v>2683</v>
      </c>
      <c r="H44" s="353">
        <v>26090</v>
      </c>
      <c r="I44" s="351">
        <v>9.3247141417300936E-2</v>
      </c>
    </row>
    <row r="45" spans="1:9">
      <c r="A45" s="699"/>
      <c r="B45" s="354" t="s">
        <v>151</v>
      </c>
      <c r="C45" s="354" t="s">
        <v>148</v>
      </c>
      <c r="D45" s="353">
        <v>18</v>
      </c>
      <c r="E45" s="353">
        <v>87</v>
      </c>
      <c r="F45" s="351">
        <v>0.17142857142857143</v>
      </c>
      <c r="G45" s="353">
        <v>78</v>
      </c>
      <c r="H45" s="353">
        <v>452</v>
      </c>
      <c r="I45" s="351">
        <v>0.14716981132075471</v>
      </c>
    </row>
    <row r="46" spans="1:9">
      <c r="A46" s="700" t="s">
        <v>165</v>
      </c>
      <c r="B46" s="701"/>
      <c r="C46" s="355"/>
      <c r="D46" s="356">
        <v>4256</v>
      </c>
      <c r="E46" s="356">
        <v>26091</v>
      </c>
      <c r="F46" s="357">
        <v>0.14024450522292153</v>
      </c>
      <c r="G46" s="356">
        <v>7541</v>
      </c>
      <c r="H46" s="356">
        <v>68182</v>
      </c>
      <c r="I46" s="357">
        <v>9.9586651347675081E-2</v>
      </c>
    </row>
    <row r="47" spans="1:9" ht="14.45" customHeight="1">
      <c r="A47" s="702" t="s">
        <v>153</v>
      </c>
      <c r="B47" s="354" t="s">
        <v>35</v>
      </c>
      <c r="C47" s="354" t="s">
        <v>148</v>
      </c>
      <c r="D47" s="353">
        <v>293</v>
      </c>
      <c r="E47" s="353">
        <v>2526</v>
      </c>
      <c r="F47" s="351">
        <v>0.10393756651294786</v>
      </c>
      <c r="G47" s="353">
        <v>1095</v>
      </c>
      <c r="H47" s="353">
        <v>7183</v>
      </c>
      <c r="I47" s="351">
        <v>0.13227832809857454</v>
      </c>
    </row>
    <row r="48" spans="1:9" ht="14.45" customHeight="1">
      <c r="A48" s="702"/>
      <c r="B48" s="354" t="s">
        <v>154</v>
      </c>
      <c r="C48" s="354" t="s">
        <v>155</v>
      </c>
      <c r="D48" s="353">
        <v>31</v>
      </c>
      <c r="E48" s="353">
        <v>373</v>
      </c>
      <c r="F48" s="351">
        <v>7.6732673267326731E-2</v>
      </c>
      <c r="G48" s="353">
        <v>54</v>
      </c>
      <c r="H48" s="353">
        <v>778</v>
      </c>
      <c r="I48" s="351">
        <v>6.4903846153846159E-2</v>
      </c>
    </row>
    <row r="49" spans="1:12" ht="14.45" customHeight="1">
      <c r="A49" s="702"/>
      <c r="B49" s="354" t="s">
        <v>156</v>
      </c>
      <c r="C49" s="354" t="s">
        <v>155</v>
      </c>
      <c r="D49" s="353">
        <v>0</v>
      </c>
      <c r="E49" s="353">
        <v>0</v>
      </c>
      <c r="F49" s="351">
        <v>0</v>
      </c>
      <c r="G49" s="353">
        <v>0</v>
      </c>
      <c r="H49" s="353">
        <v>0</v>
      </c>
      <c r="I49" s="351">
        <v>0</v>
      </c>
    </row>
    <row r="50" spans="1:12" s="359" customFormat="1">
      <c r="A50" s="354" t="s">
        <v>38</v>
      </c>
      <c r="B50" s="354" t="s">
        <v>39</v>
      </c>
      <c r="C50" s="354" t="s">
        <v>155</v>
      </c>
      <c r="D50" s="358">
        <v>6511</v>
      </c>
      <c r="E50" s="353">
        <v>46883</v>
      </c>
      <c r="F50" s="351">
        <v>0.12194254036034011</v>
      </c>
      <c r="G50" s="358">
        <v>10495</v>
      </c>
      <c r="H50" s="353">
        <v>230447</v>
      </c>
      <c r="I50" s="351">
        <v>4.3558200728806104E-2</v>
      </c>
      <c r="J50" s="327"/>
      <c r="K50" s="327"/>
      <c r="L50" s="327"/>
    </row>
    <row r="51" spans="1:12" s="359" customFormat="1">
      <c r="A51" s="700" t="s">
        <v>166</v>
      </c>
      <c r="B51" s="701"/>
      <c r="C51" s="355"/>
      <c r="D51" s="360">
        <v>11091</v>
      </c>
      <c r="E51" s="360">
        <v>75873</v>
      </c>
      <c r="F51" s="357">
        <v>0.12753553194425279</v>
      </c>
      <c r="G51" s="360">
        <v>19185</v>
      </c>
      <c r="H51" s="360">
        <v>306590</v>
      </c>
      <c r="I51" s="357">
        <v>5.889033842375873E-2</v>
      </c>
      <c r="J51" s="327"/>
      <c r="K51" s="327"/>
      <c r="L51" s="327"/>
    </row>
    <row r="52" spans="1:12">
      <c r="A52" s="354" t="s">
        <v>42</v>
      </c>
      <c r="B52" s="354" t="s">
        <v>43</v>
      </c>
      <c r="C52" s="354" t="s">
        <v>148</v>
      </c>
      <c r="D52" s="353">
        <v>0</v>
      </c>
      <c r="E52" s="353">
        <v>358</v>
      </c>
      <c r="F52" s="351">
        <v>0</v>
      </c>
      <c r="G52" s="353">
        <v>0</v>
      </c>
      <c r="H52" s="353">
        <v>358</v>
      </c>
      <c r="I52" s="351">
        <v>0</v>
      </c>
    </row>
    <row r="53" spans="1:12">
      <c r="A53" s="702" t="s">
        <v>44</v>
      </c>
      <c r="B53" s="354" t="s">
        <v>45</v>
      </c>
      <c r="C53" s="354" t="s">
        <v>148</v>
      </c>
      <c r="D53" s="353">
        <v>0</v>
      </c>
      <c r="E53" s="353">
        <v>0</v>
      </c>
      <c r="F53" s="351">
        <v>0</v>
      </c>
      <c r="G53" s="353">
        <v>39</v>
      </c>
      <c r="H53" s="353">
        <v>15</v>
      </c>
      <c r="I53" s="351">
        <v>0.72222222222222221</v>
      </c>
      <c r="K53" s="361"/>
    </row>
    <row r="54" spans="1:12">
      <c r="A54" s="702"/>
      <c r="B54" s="354" t="s">
        <v>46</v>
      </c>
      <c r="C54" s="354" t="s">
        <v>155</v>
      </c>
      <c r="D54" s="353">
        <v>0</v>
      </c>
      <c r="E54" s="353">
        <v>0</v>
      </c>
      <c r="F54" s="351">
        <v>0</v>
      </c>
      <c r="G54" s="353">
        <v>0</v>
      </c>
      <c r="H54" s="353">
        <v>0</v>
      </c>
      <c r="I54" s="351">
        <v>0</v>
      </c>
    </row>
    <row r="55" spans="1:12">
      <c r="A55" s="702"/>
      <c r="B55" s="352" t="s">
        <v>47</v>
      </c>
      <c r="C55" s="352" t="s">
        <v>155</v>
      </c>
      <c r="D55" s="353">
        <v>0</v>
      </c>
      <c r="E55" s="353">
        <v>0</v>
      </c>
      <c r="F55" s="351">
        <v>0</v>
      </c>
      <c r="G55" s="353">
        <v>0</v>
      </c>
      <c r="H55" s="353">
        <v>0</v>
      </c>
      <c r="I55" s="351">
        <v>0</v>
      </c>
    </row>
    <row r="56" spans="1:12">
      <c r="A56" s="700" t="s">
        <v>167</v>
      </c>
      <c r="B56" s="701"/>
      <c r="C56" s="362"/>
      <c r="D56" s="356">
        <v>0</v>
      </c>
      <c r="E56" s="356">
        <v>358</v>
      </c>
      <c r="F56" s="357">
        <v>0</v>
      </c>
      <c r="G56" s="356">
        <v>39</v>
      </c>
      <c r="H56" s="356">
        <v>373</v>
      </c>
      <c r="I56" s="357">
        <v>9.4660194174757281E-2</v>
      </c>
    </row>
    <row r="57" spans="1:12">
      <c r="A57" s="703" t="s">
        <v>88</v>
      </c>
      <c r="B57" s="354" t="s">
        <v>159</v>
      </c>
      <c r="C57" s="354" t="s">
        <v>148</v>
      </c>
      <c r="D57" s="353">
        <v>0</v>
      </c>
      <c r="E57" s="353">
        <v>0</v>
      </c>
      <c r="F57" s="351">
        <v>0</v>
      </c>
      <c r="G57" s="353">
        <v>0</v>
      </c>
      <c r="H57" s="353">
        <v>0</v>
      </c>
      <c r="I57" s="351">
        <v>0</v>
      </c>
    </row>
    <row r="58" spans="1:12">
      <c r="A58" s="703"/>
      <c r="B58" s="354" t="s">
        <v>43</v>
      </c>
      <c r="C58" s="354" t="s">
        <v>148</v>
      </c>
      <c r="D58" s="353">
        <v>0</v>
      </c>
      <c r="E58" s="353">
        <v>0</v>
      </c>
      <c r="F58" s="351">
        <v>0</v>
      </c>
      <c r="G58" s="353">
        <v>0</v>
      </c>
      <c r="H58" s="353">
        <v>0</v>
      </c>
      <c r="I58" s="351">
        <v>0</v>
      </c>
    </row>
    <row r="59" spans="1:12">
      <c r="A59" s="703"/>
      <c r="B59" s="354" t="s">
        <v>45</v>
      </c>
      <c r="C59" s="354" t="s">
        <v>148</v>
      </c>
      <c r="D59" s="353">
        <v>0</v>
      </c>
      <c r="E59" s="353">
        <v>0</v>
      </c>
      <c r="F59" s="351">
        <v>0</v>
      </c>
      <c r="G59" s="353">
        <v>0</v>
      </c>
      <c r="H59" s="353">
        <v>0</v>
      </c>
      <c r="I59" s="351">
        <v>0</v>
      </c>
    </row>
    <row r="60" spans="1:12">
      <c r="A60" s="703"/>
      <c r="B60" s="354" t="s">
        <v>47</v>
      </c>
      <c r="C60" s="354" t="s">
        <v>148</v>
      </c>
      <c r="D60" s="353">
        <v>0</v>
      </c>
      <c r="E60" s="353">
        <v>0</v>
      </c>
      <c r="F60" s="351">
        <v>0</v>
      </c>
      <c r="G60" s="353">
        <v>0</v>
      </c>
      <c r="H60" s="353">
        <v>0</v>
      </c>
      <c r="I60" s="351">
        <v>0</v>
      </c>
    </row>
    <row r="61" spans="1:12">
      <c r="A61" s="700" t="s">
        <v>168</v>
      </c>
      <c r="B61" s="701"/>
      <c r="C61" s="355"/>
      <c r="D61" s="360">
        <v>0</v>
      </c>
      <c r="E61" s="360">
        <v>0</v>
      </c>
      <c r="F61" s="357">
        <v>0</v>
      </c>
      <c r="G61" s="360">
        <v>0</v>
      </c>
      <c r="H61" s="360">
        <v>0</v>
      </c>
      <c r="I61" s="357">
        <v>0</v>
      </c>
    </row>
    <row r="62" spans="1:12" ht="17.25">
      <c r="A62" s="692" t="s">
        <v>169</v>
      </c>
      <c r="B62" s="693"/>
      <c r="C62" s="694"/>
      <c r="D62" s="366">
        <v>4549</v>
      </c>
      <c r="E62" s="366">
        <v>28975</v>
      </c>
      <c r="F62" s="367">
        <v>0.13569383128504953</v>
      </c>
      <c r="G62" s="366">
        <v>8675</v>
      </c>
      <c r="H62" s="366">
        <v>75738</v>
      </c>
      <c r="I62" s="367">
        <v>0.1027685309134849</v>
      </c>
    </row>
    <row r="63" spans="1:12" ht="17.25">
      <c r="A63" s="692" t="s">
        <v>170</v>
      </c>
      <c r="B63" s="693"/>
      <c r="C63" s="694"/>
      <c r="D63" s="366">
        <v>6542</v>
      </c>
      <c r="E63" s="366">
        <v>47256</v>
      </c>
      <c r="F63" s="367">
        <v>0.1216030335700212</v>
      </c>
      <c r="G63" s="366">
        <v>10549</v>
      </c>
      <c r="H63" s="366">
        <v>231225</v>
      </c>
      <c r="I63" s="367">
        <v>4.3631656009331027E-2</v>
      </c>
    </row>
    <row r="64" spans="1:12" ht="18" thickBot="1">
      <c r="A64" s="704" t="s">
        <v>171</v>
      </c>
      <c r="B64" s="705"/>
      <c r="C64" s="706"/>
      <c r="D64" s="380">
        <v>11091</v>
      </c>
      <c r="E64" s="380">
        <v>76231</v>
      </c>
      <c r="F64" s="381">
        <v>0.1270126657657864</v>
      </c>
      <c r="G64" s="380">
        <v>19224</v>
      </c>
      <c r="H64" s="380">
        <v>306963</v>
      </c>
      <c r="I64" s="381">
        <v>5.8935518582898763E-2</v>
      </c>
    </row>
    <row r="65" spans="1:12" ht="15.75" thickBot="1">
      <c r="A65" s="695" t="s">
        <v>172</v>
      </c>
      <c r="B65" s="696"/>
      <c r="C65" s="696"/>
      <c r="D65" s="696"/>
      <c r="E65" s="696"/>
      <c r="F65" s="696"/>
      <c r="G65" s="696"/>
      <c r="H65" s="696"/>
      <c r="I65" s="697"/>
    </row>
    <row r="66" spans="1:12">
      <c r="A66" s="698" t="s">
        <v>146</v>
      </c>
      <c r="B66" s="349" t="s">
        <v>147</v>
      </c>
      <c r="C66" s="349" t="s">
        <v>148</v>
      </c>
      <c r="D66" s="350">
        <v>21973</v>
      </c>
      <c r="E66" s="350">
        <v>369656</v>
      </c>
      <c r="F66" s="382">
        <v>5.6106672386365665E-2</v>
      </c>
      <c r="G66" s="350">
        <v>37214</v>
      </c>
      <c r="H66" s="350">
        <v>660888</v>
      </c>
      <c r="I66" s="382">
        <v>5.330739634036287E-2</v>
      </c>
    </row>
    <row r="67" spans="1:12">
      <c r="A67" s="698"/>
      <c r="B67" s="352" t="s">
        <v>149</v>
      </c>
      <c r="C67" s="352" t="s">
        <v>148</v>
      </c>
      <c r="D67" s="353">
        <v>41415</v>
      </c>
      <c r="E67" s="353">
        <v>97363</v>
      </c>
      <c r="F67" s="351">
        <v>0.29842626352880142</v>
      </c>
      <c r="G67" s="353">
        <v>42210</v>
      </c>
      <c r="H67" s="353">
        <v>99070</v>
      </c>
      <c r="I67" s="351">
        <v>0.29876840317100795</v>
      </c>
    </row>
    <row r="68" spans="1:12">
      <c r="A68" s="698"/>
      <c r="B68" s="354" t="s">
        <v>150</v>
      </c>
      <c r="C68" s="354" t="s">
        <v>148</v>
      </c>
      <c r="D68" s="353">
        <v>2465</v>
      </c>
      <c r="E68" s="353">
        <v>23114</v>
      </c>
      <c r="F68" s="351">
        <v>9.6368114468900271E-2</v>
      </c>
      <c r="G68" s="353">
        <v>20219</v>
      </c>
      <c r="H68" s="353">
        <v>196907</v>
      </c>
      <c r="I68" s="351">
        <v>9.3121044923224303E-2</v>
      </c>
    </row>
    <row r="69" spans="1:12">
      <c r="A69" s="699"/>
      <c r="B69" s="354" t="s">
        <v>151</v>
      </c>
      <c r="C69" s="354" t="s">
        <v>148</v>
      </c>
      <c r="D69" s="353">
        <v>213</v>
      </c>
      <c r="E69" s="353">
        <v>1047</v>
      </c>
      <c r="F69" s="351">
        <v>0.16904761904761906</v>
      </c>
      <c r="G69" s="353">
        <v>938</v>
      </c>
      <c r="H69" s="353">
        <v>5419</v>
      </c>
      <c r="I69" s="351">
        <v>0.14755387761522731</v>
      </c>
    </row>
    <row r="70" spans="1:12">
      <c r="A70" s="700" t="s">
        <v>173</v>
      </c>
      <c r="B70" s="701"/>
      <c r="C70" s="355"/>
      <c r="D70" s="368">
        <v>66066</v>
      </c>
      <c r="E70" s="368">
        <v>491180</v>
      </c>
      <c r="F70" s="357">
        <v>0.11855805156071107</v>
      </c>
      <c r="G70" s="368">
        <v>100581</v>
      </c>
      <c r="H70" s="368">
        <v>962284</v>
      </c>
      <c r="I70" s="357">
        <v>9.4631961726089384E-2</v>
      </c>
    </row>
    <row r="71" spans="1:12" ht="14.45" customHeight="1">
      <c r="A71" s="702" t="s">
        <v>153</v>
      </c>
      <c r="B71" s="354" t="s">
        <v>35</v>
      </c>
      <c r="C71" s="354" t="s">
        <v>148</v>
      </c>
      <c r="D71" s="353">
        <v>4383</v>
      </c>
      <c r="E71" s="353">
        <v>37890</v>
      </c>
      <c r="F71" s="351">
        <v>0.10368320204385778</v>
      </c>
      <c r="G71" s="353">
        <v>16418</v>
      </c>
      <c r="H71" s="353">
        <v>107606</v>
      </c>
      <c r="I71" s="351">
        <v>0.1323776043346449</v>
      </c>
    </row>
    <row r="72" spans="1:12" ht="14.45" customHeight="1">
      <c r="A72" s="702"/>
      <c r="B72" s="354" t="s">
        <v>154</v>
      </c>
      <c r="C72" s="354" t="s">
        <v>155</v>
      </c>
      <c r="D72" s="353">
        <v>317</v>
      </c>
      <c r="E72" s="353">
        <v>4530</v>
      </c>
      <c r="F72" s="351">
        <v>6.5401279141737156E-2</v>
      </c>
      <c r="G72" s="353">
        <v>542</v>
      </c>
      <c r="H72" s="353">
        <v>7781</v>
      </c>
      <c r="I72" s="351">
        <v>6.5120749729664779E-2</v>
      </c>
    </row>
    <row r="73" spans="1:12" ht="14.45" customHeight="1">
      <c r="A73" s="702"/>
      <c r="B73" s="354" t="s">
        <v>156</v>
      </c>
      <c r="C73" s="354" t="s">
        <v>155</v>
      </c>
      <c r="D73" s="353">
        <v>0</v>
      </c>
      <c r="E73" s="353">
        <v>0</v>
      </c>
      <c r="F73" s="351">
        <v>0</v>
      </c>
      <c r="G73" s="353">
        <v>0</v>
      </c>
      <c r="H73" s="353">
        <v>0</v>
      </c>
      <c r="I73" s="351">
        <v>0</v>
      </c>
    </row>
    <row r="74" spans="1:12" s="359" customFormat="1">
      <c r="A74" s="354" t="s">
        <v>38</v>
      </c>
      <c r="B74" s="354" t="s">
        <v>39</v>
      </c>
      <c r="C74" s="354" t="s">
        <v>155</v>
      </c>
      <c r="D74" s="358">
        <v>13673</v>
      </c>
      <c r="E74" s="353">
        <v>98454</v>
      </c>
      <c r="F74" s="351">
        <v>0.12194208353028263</v>
      </c>
      <c r="G74" s="358">
        <v>25625</v>
      </c>
      <c r="H74" s="353">
        <v>480353</v>
      </c>
      <c r="I74" s="351">
        <v>5.0644494424658779E-2</v>
      </c>
      <c r="J74" s="327"/>
      <c r="K74" s="327"/>
      <c r="L74" s="327"/>
    </row>
    <row r="75" spans="1:12" s="359" customFormat="1">
      <c r="A75" s="700" t="s">
        <v>174</v>
      </c>
      <c r="B75" s="701"/>
      <c r="C75" s="355"/>
      <c r="D75" s="369">
        <v>84439</v>
      </c>
      <c r="E75" s="369">
        <v>632054</v>
      </c>
      <c r="F75" s="357">
        <v>0.11785041863633001</v>
      </c>
      <c r="G75" s="369">
        <v>143166</v>
      </c>
      <c r="H75" s="369">
        <v>1558024</v>
      </c>
      <c r="I75" s="357">
        <v>8.4156384648393187E-2</v>
      </c>
      <c r="J75" s="327"/>
      <c r="K75" s="327"/>
      <c r="L75" s="327"/>
    </row>
    <row r="76" spans="1:12">
      <c r="A76" s="354" t="s">
        <v>42</v>
      </c>
      <c r="B76" s="354" t="s">
        <v>43</v>
      </c>
      <c r="C76" s="354" t="s">
        <v>148</v>
      </c>
      <c r="D76" s="370">
        <v>0</v>
      </c>
      <c r="E76" s="370">
        <v>5981</v>
      </c>
      <c r="F76" s="351">
        <v>0</v>
      </c>
      <c r="G76" s="370">
        <v>0</v>
      </c>
      <c r="H76" s="370">
        <v>5981</v>
      </c>
      <c r="I76" s="351">
        <v>0</v>
      </c>
    </row>
    <row r="77" spans="1:12">
      <c r="A77" s="702" t="s">
        <v>44</v>
      </c>
      <c r="B77" s="354" t="s">
        <v>45</v>
      </c>
      <c r="C77" s="354" t="s">
        <v>148</v>
      </c>
      <c r="D77" s="353">
        <v>0</v>
      </c>
      <c r="E77" s="353">
        <v>0</v>
      </c>
      <c r="F77" s="351">
        <v>0</v>
      </c>
      <c r="G77" s="353">
        <v>210</v>
      </c>
      <c r="H77" s="353">
        <v>525</v>
      </c>
      <c r="I77" s="351">
        <v>0.2857142857142857</v>
      </c>
      <c r="K77" s="361"/>
    </row>
    <row r="78" spans="1:12">
      <c r="A78" s="702"/>
      <c r="B78" s="354" t="s">
        <v>46</v>
      </c>
      <c r="C78" s="354" t="s">
        <v>155</v>
      </c>
      <c r="D78" s="370">
        <v>0</v>
      </c>
      <c r="E78" s="370">
        <v>0</v>
      </c>
      <c r="F78" s="351">
        <v>0</v>
      </c>
      <c r="G78" s="370">
        <v>0</v>
      </c>
      <c r="H78" s="370">
        <v>0</v>
      </c>
      <c r="I78" s="351">
        <v>0</v>
      </c>
    </row>
    <row r="79" spans="1:12">
      <c r="A79" s="702"/>
      <c r="B79" s="352" t="s">
        <v>47</v>
      </c>
      <c r="C79" s="352" t="s">
        <v>155</v>
      </c>
      <c r="D79" s="370">
        <v>0</v>
      </c>
      <c r="E79" s="370">
        <v>0</v>
      </c>
      <c r="F79" s="351">
        <v>0</v>
      </c>
      <c r="G79" s="370">
        <v>0</v>
      </c>
      <c r="H79" s="370">
        <v>0</v>
      </c>
      <c r="I79" s="351">
        <v>0</v>
      </c>
    </row>
    <row r="80" spans="1:12">
      <c r="A80" s="700" t="s">
        <v>175</v>
      </c>
      <c r="B80" s="701"/>
      <c r="C80" s="362"/>
      <c r="D80" s="368">
        <v>0</v>
      </c>
      <c r="E80" s="368">
        <v>5981</v>
      </c>
      <c r="F80" s="357">
        <v>0</v>
      </c>
      <c r="G80" s="368">
        <v>210</v>
      </c>
      <c r="H80" s="368">
        <v>6506</v>
      </c>
      <c r="I80" s="357">
        <v>3.1268612269207859E-2</v>
      </c>
    </row>
    <row r="81" spans="1:9">
      <c r="A81" s="703" t="s">
        <v>88</v>
      </c>
      <c r="B81" s="354" t="s">
        <v>159</v>
      </c>
      <c r="C81" s="354" t="s">
        <v>148</v>
      </c>
      <c r="D81" s="370">
        <v>0</v>
      </c>
      <c r="E81" s="370">
        <v>0</v>
      </c>
      <c r="F81" s="351">
        <v>0</v>
      </c>
      <c r="G81" s="370">
        <v>0</v>
      </c>
      <c r="H81" s="370">
        <v>0</v>
      </c>
      <c r="I81" s="351">
        <v>0</v>
      </c>
    </row>
    <row r="82" spans="1:9">
      <c r="A82" s="703"/>
      <c r="B82" s="354" t="s">
        <v>43</v>
      </c>
      <c r="C82" s="354" t="s">
        <v>148</v>
      </c>
      <c r="D82" s="370">
        <v>0</v>
      </c>
      <c r="E82" s="370">
        <v>0</v>
      </c>
      <c r="F82" s="351">
        <v>0</v>
      </c>
      <c r="G82" s="370">
        <v>0</v>
      </c>
      <c r="H82" s="370">
        <v>0</v>
      </c>
      <c r="I82" s="351">
        <v>0</v>
      </c>
    </row>
    <row r="83" spans="1:9">
      <c r="A83" s="703"/>
      <c r="B83" s="354" t="s">
        <v>45</v>
      </c>
      <c r="C83" s="354" t="s">
        <v>148</v>
      </c>
      <c r="D83" s="370">
        <v>0</v>
      </c>
      <c r="E83" s="370">
        <v>0</v>
      </c>
      <c r="F83" s="351">
        <v>0</v>
      </c>
      <c r="G83" s="370">
        <v>0</v>
      </c>
      <c r="H83" s="370">
        <v>0</v>
      </c>
      <c r="I83" s="351">
        <v>0</v>
      </c>
    </row>
    <row r="84" spans="1:9">
      <c r="A84" s="703"/>
      <c r="B84" s="352" t="s">
        <v>47</v>
      </c>
      <c r="C84" s="352" t="s">
        <v>148</v>
      </c>
      <c r="D84" s="370">
        <v>0</v>
      </c>
      <c r="E84" s="370">
        <v>0</v>
      </c>
      <c r="F84" s="351">
        <v>0</v>
      </c>
      <c r="G84" s="370">
        <v>0</v>
      </c>
      <c r="H84" s="370">
        <v>0</v>
      </c>
      <c r="I84" s="351">
        <v>0</v>
      </c>
    </row>
    <row r="85" spans="1:9">
      <c r="A85" s="700" t="s">
        <v>176</v>
      </c>
      <c r="B85" s="701"/>
      <c r="C85" s="371"/>
      <c r="D85" s="368">
        <v>0</v>
      </c>
      <c r="E85" s="368">
        <v>0</v>
      </c>
      <c r="F85" s="357">
        <v>0</v>
      </c>
      <c r="G85" s="368">
        <v>0</v>
      </c>
      <c r="H85" s="368">
        <v>0</v>
      </c>
      <c r="I85" s="357">
        <v>0</v>
      </c>
    </row>
    <row r="86" spans="1:9" ht="17.25">
      <c r="A86" s="692" t="s">
        <v>177</v>
      </c>
      <c r="B86" s="693"/>
      <c r="C86" s="694"/>
      <c r="D86" s="366">
        <v>70449</v>
      </c>
      <c r="E86" s="366">
        <v>535051</v>
      </c>
      <c r="F86" s="367">
        <v>0.11634847233691165</v>
      </c>
      <c r="G86" s="366">
        <v>117209</v>
      </c>
      <c r="H86" s="366">
        <v>1076396</v>
      </c>
      <c r="I86" s="367">
        <v>9.8197477389923807E-2</v>
      </c>
    </row>
    <row r="87" spans="1:9" ht="17.25">
      <c r="A87" s="692" t="s">
        <v>178</v>
      </c>
      <c r="B87" s="693"/>
      <c r="C87" s="694"/>
      <c r="D87" s="366">
        <v>13990</v>
      </c>
      <c r="E87" s="366">
        <v>102984</v>
      </c>
      <c r="F87" s="367">
        <v>0.11959922717868929</v>
      </c>
      <c r="G87" s="366">
        <v>26167</v>
      </c>
      <c r="H87" s="366">
        <v>488134</v>
      </c>
      <c r="I87" s="367">
        <v>5.0878765547801776E-2</v>
      </c>
    </row>
    <row r="88" spans="1:9" ht="17.25">
      <c r="A88" s="692" t="s">
        <v>179</v>
      </c>
      <c r="B88" s="693"/>
      <c r="C88" s="694"/>
      <c r="D88" s="366">
        <v>84439</v>
      </c>
      <c r="E88" s="366">
        <v>638035</v>
      </c>
      <c r="F88" s="367">
        <v>0.11687479411023788</v>
      </c>
      <c r="G88" s="366">
        <v>143376</v>
      </c>
      <c r="H88" s="366">
        <v>1564530</v>
      </c>
      <c r="I88" s="367">
        <v>8.39484140227858E-2</v>
      </c>
    </row>
    <row r="90" spans="1:9" ht="69.95" customHeight="1">
      <c r="A90" s="685" t="s">
        <v>180</v>
      </c>
      <c r="B90" s="685"/>
      <c r="C90" s="685"/>
      <c r="D90" s="685"/>
      <c r="E90" s="685"/>
      <c r="F90" s="685"/>
      <c r="G90" s="685"/>
      <c r="H90" s="685"/>
      <c r="I90" s="685"/>
    </row>
    <row r="91" spans="1:9" ht="39.950000000000003" customHeight="1">
      <c r="A91" s="691" t="s">
        <v>181</v>
      </c>
      <c r="B91" s="691"/>
      <c r="C91" s="691"/>
      <c r="D91" s="691"/>
      <c r="E91" s="691"/>
      <c r="F91" s="691"/>
      <c r="G91" s="691"/>
      <c r="H91" s="691"/>
      <c r="I91" s="691"/>
    </row>
    <row r="92" spans="1:9">
      <c r="A92" s="691" t="s">
        <v>182</v>
      </c>
      <c r="B92" s="691"/>
      <c r="C92" s="691"/>
      <c r="D92" s="691"/>
      <c r="E92" s="691"/>
      <c r="F92" s="691"/>
      <c r="G92" s="691"/>
      <c r="H92" s="691"/>
      <c r="I92" s="691"/>
    </row>
    <row r="93" spans="1:9">
      <c r="A93" s="691" t="s">
        <v>183</v>
      </c>
      <c r="B93" s="691"/>
      <c r="C93" s="691"/>
      <c r="D93" s="691"/>
      <c r="E93" s="691"/>
      <c r="F93" s="691"/>
      <c r="G93" s="691"/>
      <c r="H93" s="691"/>
      <c r="I93" s="691"/>
    </row>
    <row r="94" spans="1:9" ht="35.1" customHeight="1">
      <c r="A94" s="691" t="s">
        <v>184</v>
      </c>
      <c r="B94" s="691"/>
      <c r="C94" s="691"/>
      <c r="D94" s="691"/>
      <c r="E94" s="691"/>
      <c r="F94" s="691"/>
      <c r="G94" s="691"/>
      <c r="H94" s="691"/>
      <c r="I94" s="691"/>
    </row>
    <row r="95" spans="1:9">
      <c r="A95" s="691" t="s">
        <v>185</v>
      </c>
      <c r="B95" s="691"/>
      <c r="C95" s="691"/>
      <c r="D95" s="691"/>
      <c r="E95" s="691"/>
      <c r="F95" s="691"/>
      <c r="G95" s="691"/>
      <c r="H95" s="691"/>
      <c r="I95" s="691"/>
    </row>
  </sheetData>
  <mergeCells count="42">
    <mergeCell ref="A40:C40"/>
    <mergeCell ref="A17:I17"/>
    <mergeCell ref="A18:A21"/>
    <mergeCell ref="A22:B22"/>
    <mergeCell ref="A23:A25"/>
    <mergeCell ref="A27:B27"/>
    <mergeCell ref="A29:A31"/>
    <mergeCell ref="A32:B32"/>
    <mergeCell ref="A33:A36"/>
    <mergeCell ref="A37:B37"/>
    <mergeCell ref="A38:C38"/>
    <mergeCell ref="A39:C39"/>
    <mergeCell ref="A64:C64"/>
    <mergeCell ref="A41:I41"/>
    <mergeCell ref="A42:A45"/>
    <mergeCell ref="A46:B46"/>
    <mergeCell ref="A47:A49"/>
    <mergeCell ref="A51:B51"/>
    <mergeCell ref="A53:A55"/>
    <mergeCell ref="A56:B56"/>
    <mergeCell ref="A57:A60"/>
    <mergeCell ref="A61:B61"/>
    <mergeCell ref="A62:C62"/>
    <mergeCell ref="A63:C63"/>
    <mergeCell ref="A88:C88"/>
    <mergeCell ref="A65:I65"/>
    <mergeCell ref="A66:A69"/>
    <mergeCell ref="A70:B70"/>
    <mergeCell ref="A71:A73"/>
    <mergeCell ref="A75:B75"/>
    <mergeCell ref="A77:A79"/>
    <mergeCell ref="A80:B80"/>
    <mergeCell ref="A81:A84"/>
    <mergeCell ref="A85:B85"/>
    <mergeCell ref="A86:C86"/>
    <mergeCell ref="A87:C87"/>
    <mergeCell ref="A95:I95"/>
    <mergeCell ref="A90:I90"/>
    <mergeCell ref="A91:I91"/>
    <mergeCell ref="A92:I92"/>
    <mergeCell ref="A93:I93"/>
    <mergeCell ref="A94:I94"/>
  </mergeCells>
  <dataValidations disablePrompts="1" count="1">
    <dataValidation allowBlank="1" showInputMessage="1" showErrorMessage="1" prompt="Core or Additional" sqref="C16" xr:uid="{4F5DBFCB-CA09-4544-8169-74F064975B8F}"/>
  </dataValidations>
  <pageMargins left="0.25" right="0.25" top="0.75" bottom="0.75" header="0.3" footer="0.3"/>
  <pageSetup scale="55" fitToHeight="0" orientation="landscape" r:id="rId1"/>
  <rowBreaks count="1" manualBreakCount="1">
    <brk id="4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64435-D8FF-428D-BDC0-76B6CEBCEEED}">
  <sheetPr>
    <tabColor theme="4" tint="0.39997558519241921"/>
  </sheetPr>
  <dimension ref="B1:Q23"/>
  <sheetViews>
    <sheetView zoomScaleNormal="100" workbookViewId="0">
      <selection activeCell="C1" sqref="C1"/>
    </sheetView>
  </sheetViews>
  <sheetFormatPr defaultRowHeight="15"/>
  <cols>
    <col min="1" max="1" width="2.85546875" style="581" customWidth="1"/>
    <col min="2" max="2" width="43" style="581" bestFit="1" customWidth="1"/>
    <col min="3" max="8" width="12.7109375" style="581" customWidth="1"/>
    <col min="9" max="9" width="1.7109375" style="582" customWidth="1"/>
    <col min="10" max="15" width="12.7109375" style="581" customWidth="1"/>
    <col min="16" max="16" width="9.140625" style="581"/>
    <col min="17" max="17" width="20.5703125" style="581" bestFit="1" customWidth="1"/>
    <col min="18" max="16384" width="9.140625" style="581"/>
  </cols>
  <sheetData>
    <row r="1" spans="2:17" ht="18.75">
      <c r="B1" s="640" t="s">
        <v>1628</v>
      </c>
      <c r="C1" s="603"/>
      <c r="D1" s="603"/>
      <c r="E1" s="603"/>
      <c r="F1" s="603"/>
      <c r="G1" s="603"/>
      <c r="H1" s="603"/>
      <c r="I1" s="616"/>
      <c r="J1" s="603"/>
      <c r="K1" s="603"/>
      <c r="L1" s="603"/>
      <c r="M1" s="603"/>
      <c r="N1" s="603"/>
      <c r="O1" s="603"/>
      <c r="P1" s="603"/>
      <c r="Q1" s="603"/>
    </row>
    <row r="2" spans="2:17">
      <c r="B2" s="603"/>
      <c r="C2" s="603"/>
      <c r="D2" s="603"/>
      <c r="E2" s="603"/>
      <c r="F2" s="617"/>
      <c r="H2" s="617"/>
      <c r="I2" s="616"/>
      <c r="J2" s="603"/>
      <c r="K2" s="616"/>
      <c r="L2" s="616"/>
      <c r="M2" s="616"/>
      <c r="N2" s="582"/>
      <c r="O2" s="616"/>
      <c r="P2" s="603"/>
      <c r="Q2" s="603"/>
    </row>
    <row r="3" spans="2:17">
      <c r="B3" s="710"/>
      <c r="C3" s="711" t="s">
        <v>186</v>
      </c>
      <c r="D3" s="712"/>
      <c r="E3" s="712"/>
      <c r="F3" s="712"/>
      <c r="G3" s="712"/>
      <c r="H3" s="712"/>
      <c r="I3" s="616"/>
      <c r="J3" s="712" t="s">
        <v>187</v>
      </c>
      <c r="K3" s="712"/>
      <c r="L3" s="712"/>
      <c r="M3" s="712"/>
      <c r="N3" s="712"/>
      <c r="O3" s="712"/>
      <c r="P3" s="603"/>
      <c r="Q3" s="603"/>
    </row>
    <row r="4" spans="2:17">
      <c r="B4" s="710"/>
      <c r="C4" s="618" t="s">
        <v>188</v>
      </c>
      <c r="D4" s="619" t="s">
        <v>189</v>
      </c>
      <c r="E4" s="619" t="s">
        <v>190</v>
      </c>
      <c r="F4" s="619" t="s">
        <v>191</v>
      </c>
      <c r="G4" s="619" t="s">
        <v>192</v>
      </c>
      <c r="H4" s="619" t="s">
        <v>193</v>
      </c>
      <c r="I4" s="616"/>
      <c r="J4" s="620" t="s">
        <v>188</v>
      </c>
      <c r="K4" s="619" t="s">
        <v>189</v>
      </c>
      <c r="L4" s="619" t="s">
        <v>190</v>
      </c>
      <c r="M4" s="619" t="s">
        <v>191</v>
      </c>
      <c r="N4" s="619" t="s">
        <v>192</v>
      </c>
      <c r="O4" s="619" t="s">
        <v>193</v>
      </c>
      <c r="P4" s="603"/>
      <c r="Q4" s="603"/>
    </row>
    <row r="5" spans="2:17">
      <c r="B5" s="621" t="s">
        <v>87</v>
      </c>
      <c r="C5" s="622"/>
      <c r="D5" s="622"/>
      <c r="E5" s="622"/>
      <c r="F5" s="622"/>
      <c r="G5" s="622"/>
      <c r="H5" s="622"/>
      <c r="I5" s="616"/>
      <c r="J5" s="623"/>
      <c r="K5" s="623"/>
      <c r="L5" s="623"/>
      <c r="M5" s="623"/>
      <c r="N5" s="623"/>
      <c r="O5" s="623"/>
      <c r="P5" s="603"/>
      <c r="Q5" s="603"/>
    </row>
    <row r="6" spans="2:17">
      <c r="B6" s="627" t="s">
        <v>33</v>
      </c>
      <c r="C6" s="623">
        <v>1.5</v>
      </c>
      <c r="D6" s="623">
        <v>1.9</v>
      </c>
      <c r="E6" s="623">
        <v>1.4</v>
      </c>
      <c r="F6" s="623">
        <v>0.8</v>
      </c>
      <c r="G6" s="623">
        <v>0.9</v>
      </c>
      <c r="H6" s="623">
        <v>2.2999999999999998</v>
      </c>
      <c r="I6" s="616"/>
      <c r="J6" s="623">
        <v>1.8</v>
      </c>
      <c r="K6" s="623">
        <v>2.2999999999999998</v>
      </c>
      <c r="L6" s="623">
        <v>1.4</v>
      </c>
      <c r="M6" s="623">
        <v>0.8</v>
      </c>
      <c r="N6" s="623">
        <v>1.1000000000000001</v>
      </c>
      <c r="O6" s="623">
        <v>1.9</v>
      </c>
      <c r="P6" s="603"/>
      <c r="Q6" s="603"/>
    </row>
    <row r="7" spans="2:17">
      <c r="B7" s="627" t="s">
        <v>34</v>
      </c>
      <c r="C7" s="623">
        <v>0.97</v>
      </c>
      <c r="D7" s="623">
        <v>1.7</v>
      </c>
      <c r="E7" s="623">
        <v>0.6</v>
      </c>
      <c r="F7" s="623">
        <v>0.5</v>
      </c>
      <c r="G7" s="623">
        <v>0.6</v>
      </c>
      <c r="H7" s="623">
        <v>2.15</v>
      </c>
      <c r="I7" s="616"/>
      <c r="J7" s="623">
        <v>0.8</v>
      </c>
      <c r="K7" s="623">
        <v>1.5</v>
      </c>
      <c r="L7" s="623">
        <v>0.6</v>
      </c>
      <c r="M7" s="623">
        <v>0.5</v>
      </c>
      <c r="N7" s="623">
        <v>0.5</v>
      </c>
      <c r="O7" s="623">
        <v>0.9</v>
      </c>
      <c r="P7" s="603"/>
      <c r="Q7" s="603"/>
    </row>
    <row r="8" spans="2:17">
      <c r="B8" s="627" t="s">
        <v>38</v>
      </c>
      <c r="C8" s="623">
        <v>1.8</v>
      </c>
      <c r="D8" s="623">
        <v>2.9</v>
      </c>
      <c r="E8" s="623">
        <v>1.4</v>
      </c>
      <c r="F8" s="623">
        <v>0.8</v>
      </c>
      <c r="G8" s="623">
        <v>1.4</v>
      </c>
      <c r="H8" s="623">
        <v>2.4</v>
      </c>
      <c r="I8" s="624"/>
      <c r="J8" s="623">
        <v>1.8</v>
      </c>
      <c r="K8" s="623">
        <v>2.6</v>
      </c>
      <c r="L8" s="623">
        <v>1.5</v>
      </c>
      <c r="M8" s="623">
        <v>0.8</v>
      </c>
      <c r="N8" s="623">
        <v>1.3</v>
      </c>
      <c r="O8" s="623">
        <v>1.9</v>
      </c>
      <c r="P8" s="603"/>
      <c r="Q8" s="603"/>
    </row>
    <row r="9" spans="2:17">
      <c r="B9" s="621" t="s">
        <v>376</v>
      </c>
      <c r="C9" s="623"/>
      <c r="D9" s="623"/>
      <c r="E9" s="623"/>
      <c r="F9" s="623"/>
      <c r="G9" s="623"/>
      <c r="H9" s="623"/>
      <c r="I9" s="624"/>
      <c r="J9" s="622"/>
      <c r="K9" s="622"/>
      <c r="L9" s="622"/>
      <c r="M9" s="622"/>
      <c r="N9" s="622"/>
      <c r="O9" s="622"/>
      <c r="P9" s="603"/>
      <c r="Q9" s="603"/>
    </row>
    <row r="10" spans="2:17">
      <c r="B10" s="627" t="s">
        <v>42</v>
      </c>
      <c r="C10" s="623">
        <v>5.6</v>
      </c>
      <c r="D10" s="623">
        <v>4.9000000000000004</v>
      </c>
      <c r="E10" s="623">
        <v>3.1</v>
      </c>
      <c r="F10" s="623">
        <v>1.4</v>
      </c>
      <c r="G10" s="623">
        <v>4</v>
      </c>
      <c r="H10" s="623">
        <v>11.1</v>
      </c>
      <c r="I10" s="624"/>
      <c r="J10" s="623">
        <v>0.7</v>
      </c>
      <c r="K10" s="623">
        <v>4.7</v>
      </c>
      <c r="L10" s="623">
        <v>0.5</v>
      </c>
      <c r="M10" s="623">
        <v>0.4</v>
      </c>
      <c r="N10" s="623">
        <v>0.5</v>
      </c>
      <c r="O10" s="623">
        <v>0.8</v>
      </c>
      <c r="P10" s="603"/>
      <c r="Q10" s="603"/>
    </row>
    <row r="11" spans="2:17">
      <c r="B11" s="627" t="s">
        <v>44</v>
      </c>
      <c r="C11" s="623">
        <v>4.4800000000000004</v>
      </c>
      <c r="D11" s="623">
        <v>8.5</v>
      </c>
      <c r="E11" s="623">
        <v>1.3</v>
      </c>
      <c r="F11" s="623">
        <v>0.9</v>
      </c>
      <c r="G11" s="623">
        <v>2.8</v>
      </c>
      <c r="H11" s="623">
        <v>9.3000000000000007</v>
      </c>
      <c r="I11" s="624"/>
      <c r="J11" s="625">
        <v>4.0000000000000001E-3</v>
      </c>
      <c r="K11" s="623">
        <v>14.8</v>
      </c>
      <c r="L11" s="625">
        <v>3.0000000000000001E-3</v>
      </c>
      <c r="M11" s="625">
        <v>3.0000000000000001E-3</v>
      </c>
      <c r="N11" s="625">
        <v>3.0000000000000001E-3</v>
      </c>
      <c r="O11" s="625">
        <v>5.0000000000000001E-3</v>
      </c>
      <c r="P11" s="603"/>
      <c r="Q11" s="603"/>
    </row>
    <row r="12" spans="2:17">
      <c r="B12" s="621" t="s">
        <v>88</v>
      </c>
      <c r="C12" s="623">
        <v>2</v>
      </c>
      <c r="D12" s="623">
        <v>2.2999999999999998</v>
      </c>
      <c r="E12" s="623">
        <v>1.5</v>
      </c>
      <c r="F12" s="623">
        <v>1</v>
      </c>
      <c r="G12" s="623">
        <v>1.2</v>
      </c>
      <c r="H12" s="623">
        <v>4.3</v>
      </c>
      <c r="I12" s="624"/>
      <c r="J12" s="626" t="s">
        <v>72</v>
      </c>
      <c r="K12" s="626" t="s">
        <v>72</v>
      </c>
      <c r="L12" s="626" t="s">
        <v>72</v>
      </c>
      <c r="M12" s="626" t="s">
        <v>72</v>
      </c>
      <c r="N12" s="626" t="s">
        <v>72</v>
      </c>
      <c r="O12" s="626" t="s">
        <v>72</v>
      </c>
      <c r="P12" s="603"/>
      <c r="Q12" s="603"/>
    </row>
    <row r="13" spans="2:17">
      <c r="B13" s="621" t="s">
        <v>1629</v>
      </c>
      <c r="C13" s="636">
        <v>2</v>
      </c>
      <c r="D13" s="636">
        <v>2.4</v>
      </c>
      <c r="E13" s="636">
        <v>1.6</v>
      </c>
      <c r="F13" s="636">
        <v>1</v>
      </c>
      <c r="G13" s="581">
        <v>1.4</v>
      </c>
      <c r="H13" s="636">
        <v>4</v>
      </c>
      <c r="I13" s="583"/>
      <c r="J13" s="581">
        <v>1.2</v>
      </c>
      <c r="K13" s="636">
        <v>2.1</v>
      </c>
      <c r="L13" s="581">
        <v>1.1000000000000001</v>
      </c>
      <c r="M13" s="581">
        <v>0.7</v>
      </c>
      <c r="N13" s="581">
        <v>0.8</v>
      </c>
      <c r="O13" s="581">
        <v>1.5</v>
      </c>
    </row>
    <row r="14" spans="2:17">
      <c r="I14" s="581"/>
    </row>
    <row r="15" spans="2:17">
      <c r="I15" s="581"/>
    </row>
    <row r="16" spans="2:17">
      <c r="I16" s="581"/>
    </row>
    <row r="17" spans="9:15">
      <c r="I17" s="581"/>
    </row>
    <row r="18" spans="9:15">
      <c r="I18" s="581"/>
    </row>
    <row r="19" spans="9:15">
      <c r="I19" s="581"/>
    </row>
    <row r="20" spans="9:15">
      <c r="I20" s="581"/>
    </row>
    <row r="21" spans="9:15">
      <c r="I21" s="581"/>
    </row>
    <row r="22" spans="9:15">
      <c r="I22" s="581"/>
    </row>
    <row r="23" spans="9:15">
      <c r="J23"/>
      <c r="K23"/>
      <c r="L23"/>
      <c r="M23"/>
      <c r="O23"/>
    </row>
  </sheetData>
  <mergeCells count="3">
    <mergeCell ref="B3:B4"/>
    <mergeCell ref="C3:H3"/>
    <mergeCell ref="J3:O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A98DA-9021-4E00-9D6B-EF980EF967AE}">
  <sheetPr>
    <tabColor theme="4" tint="-0.499984740745262"/>
  </sheetPr>
  <dimension ref="B2"/>
  <sheetViews>
    <sheetView workbookViewId="0">
      <selection activeCell="E1" sqref="E1"/>
    </sheetView>
  </sheetViews>
  <sheetFormatPr defaultRowHeight="15"/>
  <cols>
    <col min="1" max="1" width="1.7109375" customWidth="1"/>
  </cols>
  <sheetData>
    <row r="2" spans="2:2">
      <c r="B2" s="169" t="s">
        <v>194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S40"/>
  <sheetViews>
    <sheetView zoomScaleNormal="100" zoomScaleSheetLayoutView="100" workbookViewId="0">
      <pane xSplit="2" ySplit="6" topLeftCell="C19" activePane="bottomRight" state="frozen"/>
      <selection pane="topRight" activeCell="L29" sqref="L29"/>
      <selection pane="bottomLeft" activeCell="L29" sqref="L29"/>
      <selection pane="bottomRight" activeCell="A35" sqref="A35"/>
    </sheetView>
  </sheetViews>
  <sheetFormatPr defaultColWidth="9.28515625" defaultRowHeight="15"/>
  <cols>
    <col min="1" max="1" width="24.85546875" customWidth="1"/>
    <col min="2" max="2" width="37.140625" bestFit="1" customWidth="1"/>
    <col min="3" max="7" width="12.7109375" customWidth="1"/>
    <col min="8" max="8" width="11.85546875" customWidth="1"/>
    <col min="9" max="10" width="12.7109375" customWidth="1"/>
    <col min="11" max="12" width="13.7109375" customWidth="1"/>
    <col min="13" max="15" width="13.7109375" style="2" customWidth="1"/>
    <col min="16" max="16" width="2.7109375" style="3" hidden="1" customWidth="1"/>
    <col min="17" max="18" width="13.7109375" customWidth="1"/>
    <col min="19" max="19" width="10.5703125" bestFit="1" customWidth="1"/>
  </cols>
  <sheetData>
    <row r="1" spans="1:19" ht="20.100000000000001" customHeight="1">
      <c r="A1" s="320" t="s">
        <v>0</v>
      </c>
      <c r="L1" s="292"/>
      <c r="R1" s="171" t="s">
        <v>195</v>
      </c>
    </row>
    <row r="2" spans="1:19" s="384" customFormat="1" ht="19.5" thickBot="1">
      <c r="A2" s="185" t="s">
        <v>196</v>
      </c>
      <c r="B2" s="171"/>
      <c r="C2" s="171"/>
      <c r="D2"/>
      <c r="E2"/>
      <c r="F2"/>
      <c r="G2"/>
      <c r="H2"/>
      <c r="I2"/>
      <c r="J2"/>
      <c r="K2"/>
      <c r="L2"/>
      <c r="M2" s="2"/>
      <c r="N2" s="2"/>
      <c r="O2" s="2"/>
      <c r="P2" s="2"/>
      <c r="Q2" s="291"/>
    </row>
    <row r="3" spans="1:19" ht="24" customHeight="1" thickBot="1">
      <c r="A3" s="740" t="s">
        <v>197</v>
      </c>
      <c r="B3" s="741"/>
      <c r="C3" s="713" t="s">
        <v>7</v>
      </c>
      <c r="D3" s="713"/>
      <c r="E3" s="713"/>
      <c r="F3" s="714"/>
      <c r="G3" s="715" t="s">
        <v>6</v>
      </c>
      <c r="H3" s="716"/>
      <c r="I3" s="716"/>
      <c r="J3" s="717"/>
      <c r="K3" s="675" t="s">
        <v>198</v>
      </c>
      <c r="L3" s="676"/>
      <c r="M3" s="676"/>
      <c r="N3" s="676"/>
      <c r="O3" s="676"/>
      <c r="P3" s="676"/>
      <c r="Q3" s="676"/>
      <c r="R3" s="677"/>
    </row>
    <row r="4" spans="1:19">
      <c r="A4" s="742"/>
      <c r="B4" s="743"/>
      <c r="C4" s="141" t="s">
        <v>10</v>
      </c>
      <c r="D4" s="139" t="s">
        <v>11</v>
      </c>
      <c r="E4" s="139" t="s">
        <v>12</v>
      </c>
      <c r="F4" s="139" t="s">
        <v>199</v>
      </c>
      <c r="G4" s="144" t="s">
        <v>14</v>
      </c>
      <c r="H4" s="145" t="s">
        <v>15</v>
      </c>
      <c r="I4" s="145" t="s">
        <v>200</v>
      </c>
      <c r="J4" s="145" t="s">
        <v>201</v>
      </c>
      <c r="K4" s="141" t="s">
        <v>17</v>
      </c>
      <c r="L4" s="141" t="s">
        <v>202</v>
      </c>
      <c r="M4" s="9" t="s">
        <v>19</v>
      </c>
      <c r="N4" s="141" t="s">
        <v>203</v>
      </c>
      <c r="O4" s="141" t="s">
        <v>204</v>
      </c>
      <c r="P4" s="139" t="s">
        <v>205</v>
      </c>
      <c r="Q4" s="158" t="s">
        <v>206</v>
      </c>
      <c r="R4" s="158" t="s">
        <v>207</v>
      </c>
    </row>
    <row r="5" spans="1:19" ht="60" customHeight="1" thickBot="1">
      <c r="A5" s="744"/>
      <c r="B5" s="745"/>
      <c r="C5" s="578" t="s">
        <v>208</v>
      </c>
      <c r="D5" s="148" t="s">
        <v>209</v>
      </c>
      <c r="E5" s="148" t="s">
        <v>210</v>
      </c>
      <c r="F5" s="148" t="s">
        <v>211</v>
      </c>
      <c r="G5" s="146" t="s">
        <v>212</v>
      </c>
      <c r="H5" s="147" t="s">
        <v>213</v>
      </c>
      <c r="I5" s="147" t="s">
        <v>214</v>
      </c>
      <c r="J5" s="147" t="s">
        <v>215</v>
      </c>
      <c r="K5" s="142" t="s">
        <v>216</v>
      </c>
      <c r="L5" s="142" t="s">
        <v>217</v>
      </c>
      <c r="M5" s="109" t="s">
        <v>218</v>
      </c>
      <c r="N5" s="143" t="s">
        <v>219</v>
      </c>
      <c r="O5" s="143" t="s">
        <v>220</v>
      </c>
      <c r="P5" s="12" t="s">
        <v>221</v>
      </c>
      <c r="Q5" s="157" t="s">
        <v>222</v>
      </c>
      <c r="R5" s="308" t="s">
        <v>223</v>
      </c>
    </row>
    <row r="6" spans="1:19" ht="15.75" thickBot="1">
      <c r="A6" s="313" t="s">
        <v>31</v>
      </c>
      <c r="B6" s="436" t="s">
        <v>224</v>
      </c>
      <c r="C6" s="160"/>
      <c r="D6" s="156"/>
      <c r="E6" s="156"/>
      <c r="F6" s="163"/>
      <c r="G6" s="160"/>
      <c r="H6" s="156"/>
      <c r="I6" s="159"/>
      <c r="J6" s="161"/>
      <c r="K6" s="155"/>
      <c r="L6" s="156"/>
      <c r="M6" s="156"/>
      <c r="N6" s="156"/>
      <c r="O6" s="156"/>
      <c r="P6" s="156"/>
      <c r="Q6" s="156"/>
      <c r="R6" s="162"/>
    </row>
    <row r="7" spans="1:19">
      <c r="A7" s="724" t="s">
        <v>225</v>
      </c>
      <c r="B7" s="385" t="s">
        <v>147</v>
      </c>
      <c r="C7" s="520">
        <v>860</v>
      </c>
      <c r="D7" s="521">
        <v>6385</v>
      </c>
      <c r="E7" s="522">
        <v>2705</v>
      </c>
      <c r="F7" s="193">
        <v>0.42364917776037586</v>
      </c>
      <c r="G7" s="194">
        <v>4330</v>
      </c>
      <c r="H7" s="195" t="s">
        <v>72</v>
      </c>
      <c r="I7" s="196">
        <v>14176</v>
      </c>
      <c r="J7" s="579" t="s">
        <v>72</v>
      </c>
      <c r="K7" s="532">
        <v>17747</v>
      </c>
      <c r="L7" s="528">
        <v>57524.1</v>
      </c>
      <c r="M7" s="197">
        <v>37000.527000000002</v>
      </c>
      <c r="N7" s="175">
        <v>0.64321783391656717</v>
      </c>
      <c r="O7" s="198">
        <v>17924.47</v>
      </c>
      <c r="P7" s="198"/>
      <c r="Q7" s="198">
        <v>391629</v>
      </c>
      <c r="R7" s="296">
        <v>698102</v>
      </c>
    </row>
    <row r="8" spans="1:19">
      <c r="A8" s="725"/>
      <c r="B8" s="386" t="s">
        <v>149</v>
      </c>
      <c r="C8" s="523">
        <v>684</v>
      </c>
      <c r="D8" s="322">
        <v>10000</v>
      </c>
      <c r="E8" s="524">
        <v>1707</v>
      </c>
      <c r="F8" s="199">
        <v>0.17069999999999999</v>
      </c>
      <c r="G8" s="200">
        <v>29</v>
      </c>
      <c r="H8" s="201" t="s">
        <v>72</v>
      </c>
      <c r="I8" s="202">
        <v>91</v>
      </c>
      <c r="J8" s="580" t="s">
        <v>72</v>
      </c>
      <c r="K8" s="533">
        <v>9253</v>
      </c>
      <c r="L8" s="322">
        <v>11200</v>
      </c>
      <c r="M8" s="203">
        <v>9418.8001999999997</v>
      </c>
      <c r="N8" s="204">
        <v>0.8409643035714286</v>
      </c>
      <c r="O8" s="203">
        <v>9345.5300000000007</v>
      </c>
      <c r="P8" s="203"/>
      <c r="Q8" s="203">
        <v>138778</v>
      </c>
      <c r="R8" s="297">
        <v>141280</v>
      </c>
      <c r="S8" s="292"/>
    </row>
    <row r="9" spans="1:19" ht="30">
      <c r="A9" s="725"/>
      <c r="B9" s="387" t="s">
        <v>226</v>
      </c>
      <c r="C9" s="523">
        <v>1028</v>
      </c>
      <c r="D9" s="322">
        <v>18160</v>
      </c>
      <c r="E9" s="524">
        <v>9073</v>
      </c>
      <c r="F9" s="205">
        <v>0.49961453744493395</v>
      </c>
      <c r="G9" s="200">
        <v>132</v>
      </c>
      <c r="H9" s="201" t="s">
        <v>72</v>
      </c>
      <c r="I9" s="201">
        <v>685</v>
      </c>
      <c r="J9" s="580" t="s">
        <v>72</v>
      </c>
      <c r="K9" s="533">
        <v>3347</v>
      </c>
      <c r="L9" s="322">
        <v>53187</v>
      </c>
      <c r="M9" s="206">
        <v>29303.33</v>
      </c>
      <c r="N9" s="204">
        <v>0.55094910410438647</v>
      </c>
      <c r="O9" s="203">
        <v>3380.4700000000003</v>
      </c>
      <c r="P9" s="203"/>
      <c r="Q9" s="203">
        <v>26839</v>
      </c>
      <c r="R9" s="297">
        <v>223483</v>
      </c>
    </row>
    <row r="10" spans="1:19" ht="15.75" thickBot="1">
      <c r="A10" s="726"/>
      <c r="B10" s="169" t="s">
        <v>227</v>
      </c>
      <c r="C10" s="525">
        <v>2572</v>
      </c>
      <c r="D10" s="526">
        <v>34545</v>
      </c>
      <c r="E10" s="526">
        <v>13485</v>
      </c>
      <c r="F10" s="207">
        <v>0.39036039947894052</v>
      </c>
      <c r="G10" s="208">
        <v>4491</v>
      </c>
      <c r="H10" s="209">
        <v>17794.508000000002</v>
      </c>
      <c r="I10" s="210">
        <v>14952</v>
      </c>
      <c r="J10" s="211">
        <v>0.84025925302346083</v>
      </c>
      <c r="K10" s="534">
        <v>30347</v>
      </c>
      <c r="L10" s="535">
        <v>121911.1</v>
      </c>
      <c r="M10" s="536">
        <v>75722.657200000001</v>
      </c>
      <c r="N10" s="212">
        <v>0.62113012842965076</v>
      </c>
      <c r="O10" s="213">
        <v>30650.47</v>
      </c>
      <c r="P10" s="214"/>
      <c r="Q10" s="213">
        <v>557246</v>
      </c>
      <c r="R10" s="215">
        <v>1062865</v>
      </c>
    </row>
    <row r="11" spans="1:19" ht="14.45" customHeight="1">
      <c r="A11" s="727" t="s">
        <v>34</v>
      </c>
      <c r="B11" s="388" t="s">
        <v>228</v>
      </c>
      <c r="C11" s="527">
        <v>136</v>
      </c>
      <c r="D11" s="528">
        <v>670</v>
      </c>
      <c r="E11" s="527">
        <v>408</v>
      </c>
      <c r="F11" s="216">
        <v>0.60895522388059697</v>
      </c>
      <c r="G11" s="194">
        <v>1686</v>
      </c>
      <c r="H11" s="196">
        <v>9455.2109999999993</v>
      </c>
      <c r="I11" s="195">
        <v>5341</v>
      </c>
      <c r="J11" s="217">
        <v>0.56487369768903095</v>
      </c>
      <c r="K11" s="532">
        <v>2819</v>
      </c>
      <c r="L11" s="528">
        <v>20693.8</v>
      </c>
      <c r="M11" s="197">
        <v>8278.3300999999992</v>
      </c>
      <c r="N11" s="175">
        <v>0.40003914699088616</v>
      </c>
      <c r="O11" s="198">
        <v>2847.19</v>
      </c>
      <c r="P11" s="198"/>
      <c r="Q11" s="197">
        <v>42273</v>
      </c>
      <c r="R11" s="245">
        <v>124024.2852</v>
      </c>
    </row>
    <row r="12" spans="1:19" ht="14.45" customHeight="1">
      <c r="A12" s="728"/>
      <c r="B12" s="389" t="s">
        <v>154</v>
      </c>
      <c r="C12" s="529">
        <v>238</v>
      </c>
      <c r="D12" s="322">
        <v>1500</v>
      </c>
      <c r="E12" s="529">
        <v>944</v>
      </c>
      <c r="F12" s="199">
        <v>0.6293333333333333</v>
      </c>
      <c r="G12" s="200">
        <v>226</v>
      </c>
      <c r="H12" s="202">
        <v>1806.547</v>
      </c>
      <c r="I12" s="201">
        <v>963</v>
      </c>
      <c r="J12" s="218">
        <v>0.53306113818239986</v>
      </c>
      <c r="K12" s="533">
        <v>404</v>
      </c>
      <c r="L12" s="322">
        <v>1963.6</v>
      </c>
      <c r="M12" s="203">
        <v>832.27099999999996</v>
      </c>
      <c r="N12" s="204">
        <v>0.42384956202892649</v>
      </c>
      <c r="O12" s="203">
        <v>408.04</v>
      </c>
      <c r="P12" s="203"/>
      <c r="Q12" s="219">
        <v>4847</v>
      </c>
      <c r="R12" s="248">
        <v>8323</v>
      </c>
    </row>
    <row r="13" spans="1:19" ht="14.45" customHeight="1" thickBot="1">
      <c r="A13" s="728"/>
      <c r="B13" s="390" t="s">
        <v>156</v>
      </c>
      <c r="C13" s="529">
        <v>0</v>
      </c>
      <c r="D13" s="322">
        <v>100</v>
      </c>
      <c r="E13" s="529">
        <v>0</v>
      </c>
      <c r="F13" s="220">
        <v>0</v>
      </c>
      <c r="G13" s="200">
        <v>109</v>
      </c>
      <c r="H13" s="202">
        <v>2283.306</v>
      </c>
      <c r="I13" s="201">
        <v>397</v>
      </c>
      <c r="J13" s="218">
        <v>0.17387069451050363</v>
      </c>
      <c r="K13" s="533">
        <v>0</v>
      </c>
      <c r="L13" s="322">
        <v>3427.2</v>
      </c>
      <c r="M13" s="206">
        <v>0</v>
      </c>
      <c r="N13" s="221">
        <v>0</v>
      </c>
      <c r="O13" s="203">
        <v>0</v>
      </c>
      <c r="P13" s="203"/>
      <c r="Q13" s="219">
        <v>0</v>
      </c>
      <c r="R13" s="254">
        <v>0</v>
      </c>
    </row>
    <row r="14" spans="1:19" s="174" customFormat="1" ht="33" customHeight="1" thickBot="1">
      <c r="A14" s="391" t="s">
        <v>38</v>
      </c>
      <c r="B14" s="392" t="s">
        <v>229</v>
      </c>
      <c r="C14" s="530">
        <v>265502</v>
      </c>
      <c r="D14" s="530">
        <v>256000</v>
      </c>
      <c r="E14" s="531">
        <v>265502</v>
      </c>
      <c r="F14" s="306">
        <v>1.0371171875</v>
      </c>
      <c r="G14" s="180">
        <v>443</v>
      </c>
      <c r="H14" s="188">
        <v>1846.1579999999999</v>
      </c>
      <c r="I14" s="189">
        <v>1652</v>
      </c>
      <c r="J14" s="190">
        <v>0.89483131996286347</v>
      </c>
      <c r="K14" s="530">
        <v>53394</v>
      </c>
      <c r="L14" s="530">
        <v>108382.6</v>
      </c>
      <c r="M14" s="191">
        <v>240942</v>
      </c>
      <c r="N14" s="175">
        <v>2.2230690166133678</v>
      </c>
      <c r="O14" s="192">
        <v>53927.94</v>
      </c>
      <c r="P14" s="192"/>
      <c r="Q14" s="191">
        <v>112127.40000000001</v>
      </c>
      <c r="R14" s="295">
        <v>505978.2</v>
      </c>
      <c r="S14"/>
    </row>
    <row r="15" spans="1:19" ht="15.75" thickBot="1">
      <c r="A15" s="734" t="s">
        <v>40</v>
      </c>
      <c r="B15" s="735"/>
      <c r="C15" s="222">
        <v>268448</v>
      </c>
      <c r="D15" s="222">
        <v>292815</v>
      </c>
      <c r="E15" s="222">
        <v>280339</v>
      </c>
      <c r="F15" s="223">
        <v>0.95739289312364462</v>
      </c>
      <c r="G15" s="224">
        <v>6955</v>
      </c>
      <c r="H15" s="224">
        <v>33185.730000000003</v>
      </c>
      <c r="I15" s="224">
        <v>23305</v>
      </c>
      <c r="J15" s="223">
        <v>0.70225967607161266</v>
      </c>
      <c r="K15" s="222">
        <v>86964</v>
      </c>
      <c r="L15" s="222">
        <v>256378.30000000002</v>
      </c>
      <c r="M15" s="222">
        <v>325775.25829999999</v>
      </c>
      <c r="N15" s="225">
        <v>1.2706818724517635</v>
      </c>
      <c r="O15" s="226">
        <v>87833.640000000014</v>
      </c>
      <c r="P15" s="226"/>
      <c r="Q15" s="226">
        <v>716493.4</v>
      </c>
      <c r="R15" s="226">
        <v>1701190.4852</v>
      </c>
    </row>
    <row r="16" spans="1:19" ht="15.75" thickBot="1">
      <c r="A16" s="393"/>
      <c r="B16" s="394"/>
      <c r="C16" s="395"/>
      <c r="D16" s="396"/>
      <c r="E16" s="396"/>
      <c r="F16" s="397"/>
      <c r="G16" s="227"/>
      <c r="H16" s="228"/>
      <c r="I16" s="228"/>
      <c r="J16" s="397"/>
      <c r="K16" s="398"/>
      <c r="L16" s="399"/>
      <c r="M16" s="400"/>
      <c r="N16" s="396"/>
      <c r="O16" s="400"/>
      <c r="P16" s="399"/>
      <c r="Q16" s="400"/>
      <c r="R16" s="401"/>
    </row>
    <row r="17" spans="1:18" ht="15.75" thickBot="1">
      <c r="A17" s="314" t="s">
        <v>41</v>
      </c>
      <c r="B17" s="436" t="s">
        <v>224</v>
      </c>
      <c r="C17" s="229"/>
      <c r="D17" s="230"/>
      <c r="E17" s="231"/>
      <c r="F17" s="232"/>
      <c r="G17" s="233"/>
      <c r="H17" s="234"/>
      <c r="I17" s="234"/>
      <c r="J17" s="232"/>
      <c r="K17" s="229"/>
      <c r="L17" s="231"/>
      <c r="M17" s="235"/>
      <c r="N17" s="236"/>
      <c r="O17" s="235"/>
      <c r="P17" s="237"/>
      <c r="Q17" s="235"/>
      <c r="R17" s="238"/>
    </row>
    <row r="18" spans="1:18" ht="15.75" thickBot="1">
      <c r="A18" s="402" t="s">
        <v>42</v>
      </c>
      <c r="B18" s="403" t="s">
        <v>230</v>
      </c>
      <c r="C18" s="532">
        <v>2</v>
      </c>
      <c r="D18" s="528">
        <v>225</v>
      </c>
      <c r="E18" s="528">
        <v>2</v>
      </c>
      <c r="F18" s="239">
        <v>8.8888888888888889E-3</v>
      </c>
      <c r="G18" s="240">
        <v>298</v>
      </c>
      <c r="H18" s="196">
        <v>15218.776</v>
      </c>
      <c r="I18" s="195">
        <v>710</v>
      </c>
      <c r="J18" s="239">
        <v>4.6652897710039228E-2</v>
      </c>
      <c r="K18" s="532">
        <v>358.17059999999998</v>
      </c>
      <c r="L18" s="528">
        <v>30935</v>
      </c>
      <c r="M18" s="197">
        <v>358.17059999999998</v>
      </c>
      <c r="N18" s="175">
        <v>1.157816712461613E-2</v>
      </c>
      <c r="O18" s="192">
        <v>361.75230599999998</v>
      </c>
      <c r="P18" s="198"/>
      <c r="Q18" s="197">
        <v>5981</v>
      </c>
      <c r="R18" s="295">
        <v>5981</v>
      </c>
    </row>
    <row r="19" spans="1:18">
      <c r="A19" s="721" t="s">
        <v>44</v>
      </c>
      <c r="B19" s="404" t="s">
        <v>231</v>
      </c>
      <c r="C19" s="405">
        <v>0</v>
      </c>
      <c r="D19" s="406">
        <v>981</v>
      </c>
      <c r="E19" s="406">
        <v>2</v>
      </c>
      <c r="F19" s="241">
        <v>2.0387359836901123E-3</v>
      </c>
      <c r="G19" s="242">
        <v>104</v>
      </c>
      <c r="H19" s="243">
        <v>6983.1490000000003</v>
      </c>
      <c r="I19" s="195">
        <v>443</v>
      </c>
      <c r="J19" s="239">
        <v>6.3438428708881903E-2</v>
      </c>
      <c r="K19" s="537">
        <v>0</v>
      </c>
      <c r="L19" s="528">
        <v>42208</v>
      </c>
      <c r="M19" s="244">
        <v>54</v>
      </c>
      <c r="N19" s="175">
        <v>1.2793783169067474E-3</v>
      </c>
      <c r="O19" s="244">
        <v>0</v>
      </c>
      <c r="P19" s="244"/>
      <c r="Q19" s="244">
        <v>0</v>
      </c>
      <c r="R19" s="245">
        <v>735</v>
      </c>
    </row>
    <row r="20" spans="1:18">
      <c r="A20" s="722"/>
      <c r="B20" s="407" t="s">
        <v>46</v>
      </c>
      <c r="C20" s="408">
        <v>0</v>
      </c>
      <c r="D20" s="322">
        <v>10</v>
      </c>
      <c r="E20" s="322">
        <v>0</v>
      </c>
      <c r="F20" s="246">
        <v>0</v>
      </c>
      <c r="G20" s="247">
        <v>33</v>
      </c>
      <c r="H20" s="202">
        <v>1031.9169999999999</v>
      </c>
      <c r="I20" s="201">
        <v>117</v>
      </c>
      <c r="J20" s="218">
        <v>0.11338121186103146</v>
      </c>
      <c r="K20" s="409">
        <v>0</v>
      </c>
      <c r="L20" s="322">
        <v>2407.8000000000002</v>
      </c>
      <c r="M20" s="203">
        <v>0</v>
      </c>
      <c r="N20" s="204">
        <v>0</v>
      </c>
      <c r="O20" s="203">
        <v>0</v>
      </c>
      <c r="P20" s="203"/>
      <c r="Q20" s="203">
        <v>0</v>
      </c>
      <c r="R20" s="248">
        <v>0</v>
      </c>
    </row>
    <row r="21" spans="1:18" ht="15.75" thickBot="1">
      <c r="A21" s="723"/>
      <c r="B21" s="410" t="s">
        <v>47</v>
      </c>
      <c r="C21" s="411">
        <v>0</v>
      </c>
      <c r="D21" s="412">
        <v>7</v>
      </c>
      <c r="E21" s="412">
        <v>0</v>
      </c>
      <c r="F21" s="249">
        <v>0</v>
      </c>
      <c r="G21" s="250">
        <v>111</v>
      </c>
      <c r="H21" s="251">
        <v>13534.945</v>
      </c>
      <c r="I21" s="252">
        <v>425</v>
      </c>
      <c r="J21" s="249">
        <v>3.1400201478469253E-2</v>
      </c>
      <c r="K21" s="413">
        <v>0</v>
      </c>
      <c r="L21" s="412">
        <v>30609.1</v>
      </c>
      <c r="M21" s="253">
        <v>0</v>
      </c>
      <c r="N21" s="221">
        <v>0</v>
      </c>
      <c r="O21" s="253">
        <v>0</v>
      </c>
      <c r="P21" s="253"/>
      <c r="Q21" s="253">
        <v>0</v>
      </c>
      <c r="R21" s="254">
        <v>0</v>
      </c>
    </row>
    <row r="22" spans="1:18" s="104" customFormat="1" ht="15.75" thickBot="1">
      <c r="A22" s="736" t="s">
        <v>48</v>
      </c>
      <c r="B22" s="737"/>
      <c r="C22" s="255">
        <v>2</v>
      </c>
      <c r="D22" s="255">
        <v>1223</v>
      </c>
      <c r="E22" s="255">
        <v>4</v>
      </c>
      <c r="F22" s="223">
        <v>3.2706459525756338E-3</v>
      </c>
      <c r="G22" s="256">
        <v>546</v>
      </c>
      <c r="H22" s="256">
        <v>36768.786999999997</v>
      </c>
      <c r="I22" s="224">
        <v>1695</v>
      </c>
      <c r="J22" s="257">
        <v>4.6098882728984235E-2</v>
      </c>
      <c r="K22" s="222">
        <v>358.17059999999998</v>
      </c>
      <c r="L22" s="222">
        <v>106159.9</v>
      </c>
      <c r="M22" s="222">
        <v>412.17059999999998</v>
      </c>
      <c r="N22" s="225">
        <v>3.8825451041306558E-3</v>
      </c>
      <c r="O22" s="258">
        <v>361.75230599999998</v>
      </c>
      <c r="P22" s="226"/>
      <c r="Q22" s="258">
        <v>5981</v>
      </c>
      <c r="R22" s="258">
        <v>6716</v>
      </c>
    </row>
    <row r="23" spans="1:18" ht="15.75" thickBot="1">
      <c r="A23" s="414"/>
      <c r="B23" s="394"/>
      <c r="C23" s="415"/>
      <c r="D23" s="416"/>
      <c r="E23" s="416"/>
      <c r="F23" s="417"/>
      <c r="G23" s="259"/>
      <c r="H23" s="260"/>
      <c r="I23" s="260"/>
      <c r="J23" s="418"/>
      <c r="K23" s="419"/>
      <c r="L23" s="420"/>
      <c r="M23" s="420"/>
      <c r="N23" s="416"/>
      <c r="O23" s="420"/>
      <c r="P23" s="420"/>
      <c r="Q23" s="420"/>
      <c r="R23" s="421"/>
    </row>
    <row r="24" spans="1:18">
      <c r="A24" s="718" t="s">
        <v>232</v>
      </c>
      <c r="B24" s="422" t="s">
        <v>159</v>
      </c>
      <c r="C24" s="405">
        <v>0</v>
      </c>
      <c r="D24" s="406">
        <v>375</v>
      </c>
      <c r="E24" s="406">
        <v>0</v>
      </c>
      <c r="F24" s="241">
        <v>0</v>
      </c>
      <c r="G24" s="242">
        <v>0</v>
      </c>
      <c r="H24" s="261">
        <v>0</v>
      </c>
      <c r="I24" s="201">
        <v>0</v>
      </c>
      <c r="J24" s="218">
        <v>0</v>
      </c>
      <c r="K24" s="405">
        <v>0</v>
      </c>
      <c r="L24" s="406">
        <v>0</v>
      </c>
      <c r="M24" s="244">
        <v>0</v>
      </c>
      <c r="N24" s="175">
        <v>0</v>
      </c>
      <c r="O24" s="244">
        <v>0</v>
      </c>
      <c r="P24" s="244"/>
      <c r="Q24" s="244">
        <v>0</v>
      </c>
      <c r="R24" s="245">
        <v>0</v>
      </c>
    </row>
    <row r="25" spans="1:18">
      <c r="A25" s="719"/>
      <c r="B25" s="423" t="s">
        <v>43</v>
      </c>
      <c r="C25" s="424">
        <v>0</v>
      </c>
      <c r="D25" s="425">
        <v>750</v>
      </c>
      <c r="E25" s="425">
        <v>0</v>
      </c>
      <c r="F25" s="246">
        <v>0</v>
      </c>
      <c r="G25" s="262">
        <v>0</v>
      </c>
      <c r="H25" s="263">
        <v>0</v>
      </c>
      <c r="I25" s="201">
        <v>0</v>
      </c>
      <c r="J25" s="218">
        <v>0</v>
      </c>
      <c r="K25" s="424">
        <v>0</v>
      </c>
      <c r="L25" s="425">
        <v>0</v>
      </c>
      <c r="M25" s="264">
        <v>0</v>
      </c>
      <c r="N25" s="204">
        <v>0</v>
      </c>
      <c r="O25" s="264">
        <v>0</v>
      </c>
      <c r="P25" s="264"/>
      <c r="Q25" s="264">
        <v>0</v>
      </c>
      <c r="R25" s="265">
        <v>0</v>
      </c>
    </row>
    <row r="26" spans="1:18">
      <c r="A26" s="719"/>
      <c r="B26" s="423" t="s">
        <v>231</v>
      </c>
      <c r="C26" s="408">
        <v>0</v>
      </c>
      <c r="D26" s="322">
        <v>22</v>
      </c>
      <c r="E26" s="322">
        <v>0</v>
      </c>
      <c r="F26" s="246">
        <v>0</v>
      </c>
      <c r="G26" s="247">
        <v>0</v>
      </c>
      <c r="H26" s="201">
        <v>0</v>
      </c>
      <c r="I26" s="201">
        <v>0</v>
      </c>
      <c r="J26" s="218">
        <v>0</v>
      </c>
      <c r="K26" s="408">
        <v>0</v>
      </c>
      <c r="L26" s="322">
        <v>0</v>
      </c>
      <c r="M26" s="203">
        <v>0</v>
      </c>
      <c r="N26" s="204">
        <v>0</v>
      </c>
      <c r="O26" s="203">
        <v>0</v>
      </c>
      <c r="P26" s="203"/>
      <c r="Q26" s="203">
        <v>0</v>
      </c>
      <c r="R26" s="248">
        <v>0</v>
      </c>
    </row>
    <row r="27" spans="1:18" ht="15.75" thickBot="1">
      <c r="A27" s="720"/>
      <c r="B27" s="426" t="s">
        <v>47</v>
      </c>
      <c r="C27" s="427">
        <v>0</v>
      </c>
      <c r="D27" s="428">
        <v>6</v>
      </c>
      <c r="E27" s="428">
        <v>0</v>
      </c>
      <c r="F27" s="249">
        <v>0</v>
      </c>
      <c r="G27" s="266">
        <v>0</v>
      </c>
      <c r="H27" s="267">
        <v>0</v>
      </c>
      <c r="I27" s="252">
        <v>0</v>
      </c>
      <c r="J27" s="249">
        <v>0</v>
      </c>
      <c r="K27" s="427">
        <v>0</v>
      </c>
      <c r="L27" s="428">
        <v>0</v>
      </c>
      <c r="M27" s="268">
        <v>0</v>
      </c>
      <c r="N27" s="221">
        <v>0</v>
      </c>
      <c r="O27" s="268">
        <v>0</v>
      </c>
      <c r="P27" s="268"/>
      <c r="Q27" s="268">
        <v>0</v>
      </c>
      <c r="R27" s="269">
        <v>0</v>
      </c>
    </row>
    <row r="28" spans="1:18" s="169" customFormat="1">
      <c r="A28" s="738" t="s">
        <v>233</v>
      </c>
      <c r="B28" s="739"/>
      <c r="C28" s="270">
        <v>0</v>
      </c>
      <c r="D28" s="271">
        <v>1153</v>
      </c>
      <c r="E28" s="271">
        <v>0</v>
      </c>
      <c r="F28" s="272">
        <v>0</v>
      </c>
      <c r="G28" s="273">
        <v>85</v>
      </c>
      <c r="H28" s="273">
        <v>7399.1559999999999</v>
      </c>
      <c r="I28" s="274">
        <v>301</v>
      </c>
      <c r="J28" s="272">
        <v>4.0680315430570733E-2</v>
      </c>
      <c r="K28" s="270">
        <v>0</v>
      </c>
      <c r="L28" s="271">
        <v>9247.7000000000007</v>
      </c>
      <c r="M28" s="275">
        <v>0</v>
      </c>
      <c r="N28" s="276">
        <v>0</v>
      </c>
      <c r="O28" s="275">
        <v>0</v>
      </c>
      <c r="P28" s="275"/>
      <c r="Q28" s="275">
        <v>0</v>
      </c>
      <c r="R28" s="277">
        <v>0</v>
      </c>
    </row>
    <row r="29" spans="1:18">
      <c r="A29" s="732" t="s">
        <v>50</v>
      </c>
      <c r="B29" s="733"/>
      <c r="C29" s="278"/>
      <c r="D29" s="279"/>
      <c r="E29" s="279"/>
      <c r="F29" s="280"/>
      <c r="G29" s="281"/>
      <c r="H29" s="282"/>
      <c r="I29" s="282"/>
      <c r="J29" s="280"/>
      <c r="K29" s="278"/>
      <c r="L29" s="279"/>
      <c r="M29" s="279"/>
      <c r="N29" s="283"/>
      <c r="O29" s="279"/>
      <c r="P29" s="279"/>
      <c r="Q29" s="279"/>
      <c r="R29" s="284"/>
    </row>
    <row r="30" spans="1:18">
      <c r="A30" s="89" t="s">
        <v>51</v>
      </c>
      <c r="B30" s="138"/>
      <c r="C30" s="408">
        <v>0</v>
      </c>
      <c r="D30" s="322">
        <v>0</v>
      </c>
      <c r="E30" s="322">
        <v>0</v>
      </c>
      <c r="F30" s="246">
        <v>0</v>
      </c>
      <c r="G30" s="247">
        <v>0</v>
      </c>
      <c r="H30" s="201">
        <v>0</v>
      </c>
      <c r="I30" s="201">
        <v>0</v>
      </c>
      <c r="J30" s="429">
        <v>0</v>
      </c>
      <c r="K30" s="408">
        <v>0</v>
      </c>
      <c r="L30" s="322">
        <v>0</v>
      </c>
      <c r="M30" s="203">
        <v>0</v>
      </c>
      <c r="N30" s="204">
        <v>0</v>
      </c>
      <c r="O30" s="203">
        <v>0</v>
      </c>
      <c r="P30" s="203"/>
      <c r="Q30" s="203">
        <v>0</v>
      </c>
      <c r="R30" s="248">
        <v>0</v>
      </c>
    </row>
    <row r="31" spans="1:18" ht="15.75" thickBot="1">
      <c r="A31" s="729" t="s">
        <v>52</v>
      </c>
      <c r="B31" s="731"/>
      <c r="C31" s="285">
        <v>0</v>
      </c>
      <c r="D31" s="286">
        <v>0</v>
      </c>
      <c r="E31" s="286">
        <v>0</v>
      </c>
      <c r="F31" s="287">
        <v>0</v>
      </c>
      <c r="G31" s="304">
        <v>0</v>
      </c>
      <c r="H31" s="305">
        <v>0</v>
      </c>
      <c r="I31" s="303">
        <v>0</v>
      </c>
      <c r="J31" s="287">
        <v>0</v>
      </c>
      <c r="K31" s="285">
        <v>0</v>
      </c>
      <c r="L31" s="286">
        <v>0</v>
      </c>
      <c r="M31" s="288">
        <v>0</v>
      </c>
      <c r="N31" s="307">
        <v>0</v>
      </c>
      <c r="O31" s="288">
        <v>0</v>
      </c>
      <c r="P31" s="288"/>
      <c r="Q31" s="288">
        <v>0</v>
      </c>
      <c r="R31" s="289">
        <v>0</v>
      </c>
    </row>
    <row r="32" spans="1:18" ht="15.75" thickBot="1">
      <c r="A32" s="393"/>
      <c r="B32" s="430"/>
      <c r="C32" s="431"/>
      <c r="D32" s="396"/>
      <c r="E32" s="396"/>
      <c r="F32" s="432"/>
      <c r="G32" s="290"/>
      <c r="H32" s="228"/>
      <c r="I32" s="228"/>
      <c r="J32" s="432"/>
      <c r="K32" s="433"/>
      <c r="L32" s="399"/>
      <c r="M32" s="399"/>
      <c r="N32" s="396"/>
      <c r="O32" s="399"/>
      <c r="P32" s="399"/>
      <c r="Q32" s="399"/>
      <c r="R32" s="434"/>
    </row>
    <row r="33" spans="1:18" ht="15.75" thickBot="1">
      <c r="A33" s="729" t="s">
        <v>53</v>
      </c>
      <c r="B33" s="730"/>
      <c r="C33" s="166">
        <v>268450</v>
      </c>
      <c r="D33" s="166">
        <v>295191</v>
      </c>
      <c r="E33" s="166">
        <v>280343</v>
      </c>
      <c r="F33" s="167">
        <v>0.94970036349346698</v>
      </c>
      <c r="G33" s="164">
        <v>7586</v>
      </c>
      <c r="H33" s="164">
        <v>77353.67300000001</v>
      </c>
      <c r="I33" s="164">
        <v>25301</v>
      </c>
      <c r="J33" s="167">
        <v>0.32708207663261185</v>
      </c>
      <c r="K33" s="166">
        <v>87322.170599999998</v>
      </c>
      <c r="L33" s="166">
        <v>371785.9</v>
      </c>
      <c r="M33" s="166">
        <v>326187.4289</v>
      </c>
      <c r="N33" s="170">
        <v>0.8773528767497637</v>
      </c>
      <c r="O33" s="166">
        <v>88195.392306000009</v>
      </c>
      <c r="P33" s="168"/>
      <c r="Q33" s="166">
        <v>722474.4</v>
      </c>
      <c r="R33" s="166">
        <v>1707906.4852</v>
      </c>
    </row>
    <row r="34" spans="1:18" ht="15.75" thickBot="1">
      <c r="A34" s="435" t="s">
        <v>54</v>
      </c>
      <c r="B34" s="140"/>
      <c r="C34" s="149"/>
      <c r="D34" s="150"/>
      <c r="E34" s="150"/>
      <c r="F34" s="151"/>
      <c r="G34" s="165">
        <v>158</v>
      </c>
      <c r="H34" s="164">
        <v>1412.5340000000001</v>
      </c>
      <c r="I34" s="164">
        <v>859</v>
      </c>
      <c r="J34" s="167">
        <v>0.60812695482020251</v>
      </c>
      <c r="K34" s="149"/>
      <c r="L34" s="150"/>
      <c r="M34" s="150"/>
      <c r="N34" s="150"/>
      <c r="O34" s="150"/>
      <c r="P34" s="152"/>
      <c r="Q34" s="150"/>
      <c r="R34" s="151"/>
    </row>
    <row r="36" spans="1:18">
      <c r="A36" s="747" t="s">
        <v>234</v>
      </c>
      <c r="B36" s="747"/>
      <c r="C36" s="747"/>
      <c r="D36" s="747"/>
      <c r="E36" s="747"/>
      <c r="F36" s="747"/>
      <c r="G36" s="747"/>
      <c r="H36" s="747"/>
      <c r="I36" s="747"/>
      <c r="J36" s="747"/>
      <c r="K36" s="747"/>
      <c r="L36" s="747"/>
      <c r="M36" s="747"/>
      <c r="N36" s="747"/>
      <c r="O36" s="747"/>
      <c r="P36" s="747"/>
      <c r="Q36" s="747"/>
      <c r="R36" s="747"/>
    </row>
    <row r="37" spans="1:18" ht="15.75">
      <c r="A37" s="746" t="s">
        <v>1649</v>
      </c>
      <c r="B37" s="746"/>
      <c r="C37" s="746"/>
      <c r="D37" s="746"/>
      <c r="E37" s="746"/>
      <c r="F37" s="746"/>
      <c r="G37" s="746"/>
      <c r="H37" s="746"/>
      <c r="I37" s="746"/>
      <c r="J37" s="746"/>
      <c r="K37" s="746"/>
      <c r="L37" s="746"/>
      <c r="M37" s="746"/>
      <c r="N37" s="746"/>
      <c r="O37" s="746"/>
      <c r="P37" s="746"/>
      <c r="Q37" s="746"/>
      <c r="R37" s="746"/>
    </row>
    <row r="38" spans="1:18" ht="35.1" customHeight="1">
      <c r="A38" s="685" t="s">
        <v>1650</v>
      </c>
      <c r="B38" s="685"/>
      <c r="C38" s="685"/>
      <c r="D38" s="685"/>
      <c r="E38" s="685"/>
      <c r="F38" s="685"/>
      <c r="G38" s="685"/>
      <c r="H38" s="685"/>
      <c r="I38" s="685"/>
      <c r="J38" s="685"/>
      <c r="K38" s="685"/>
      <c r="L38" s="685"/>
      <c r="M38" s="685"/>
      <c r="N38" s="685"/>
      <c r="O38" s="685"/>
      <c r="P38" s="685"/>
      <c r="Q38" s="685"/>
      <c r="R38" s="685"/>
    </row>
    <row r="39" spans="1:18">
      <c r="A39" s="685" t="s">
        <v>1651</v>
      </c>
      <c r="B39" s="685"/>
      <c r="C39" s="685"/>
      <c r="D39" s="685"/>
      <c r="E39" s="685"/>
      <c r="F39" s="685"/>
      <c r="G39" s="685"/>
      <c r="H39" s="685"/>
      <c r="I39" s="685"/>
      <c r="J39" s="685"/>
      <c r="K39" s="685"/>
      <c r="L39" s="685"/>
      <c r="M39" s="685"/>
      <c r="N39" s="685"/>
      <c r="O39" s="685"/>
      <c r="P39" s="685"/>
      <c r="Q39" s="685"/>
      <c r="R39" s="685"/>
    </row>
    <row r="40" spans="1:18" ht="35.1" customHeight="1">
      <c r="A40" s="685" t="s">
        <v>235</v>
      </c>
      <c r="B40" s="685"/>
      <c r="C40" s="685"/>
      <c r="D40" s="685"/>
      <c r="E40" s="685"/>
      <c r="F40" s="685"/>
      <c r="G40" s="685"/>
      <c r="H40" s="685"/>
      <c r="I40" s="685"/>
      <c r="J40" s="685"/>
      <c r="K40" s="685"/>
      <c r="L40" s="685"/>
      <c r="M40" s="685"/>
      <c r="N40" s="685"/>
      <c r="O40" s="685"/>
      <c r="P40" s="685"/>
      <c r="Q40" s="685"/>
      <c r="R40" s="685"/>
    </row>
  </sheetData>
  <mergeCells count="19">
    <mergeCell ref="A3:B5"/>
    <mergeCell ref="A37:R37"/>
    <mergeCell ref="A36:R36"/>
    <mergeCell ref="A40:R40"/>
    <mergeCell ref="A39:R39"/>
    <mergeCell ref="A38:R38"/>
    <mergeCell ref="C3:F3"/>
    <mergeCell ref="G3:J3"/>
    <mergeCell ref="A24:A27"/>
    <mergeCell ref="A19:A21"/>
    <mergeCell ref="A7:A10"/>
    <mergeCell ref="A11:A13"/>
    <mergeCell ref="K3:R3"/>
    <mergeCell ref="A33:B33"/>
    <mergeCell ref="A31:B31"/>
    <mergeCell ref="A29:B29"/>
    <mergeCell ref="A15:B15"/>
    <mergeCell ref="A22:B22"/>
    <mergeCell ref="A28:B28"/>
  </mergeCells>
  <pageMargins left="0.25" right="0.25" top="0.75" bottom="0.75" header="0.3" footer="0.3"/>
  <pageSetup scale="4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L30"/>
  <sheetViews>
    <sheetView zoomScaleNormal="100" zoomScaleSheetLayoutView="100" workbookViewId="0">
      <selection activeCell="J1" sqref="J1"/>
    </sheetView>
  </sheetViews>
  <sheetFormatPr defaultColWidth="9.28515625" defaultRowHeight="15"/>
  <cols>
    <col min="1" max="1" width="46.7109375" style="327" customWidth="1"/>
    <col min="2" max="2" width="40.7109375" style="327" customWidth="1"/>
    <col min="3" max="8" width="14.7109375" style="327" customWidth="1"/>
    <col min="9" max="9" width="23.28515625" style="327" bestFit="1" customWidth="1"/>
    <col min="10" max="10" width="9.28515625" style="327"/>
    <col min="11" max="11" width="10" style="327" bestFit="1" customWidth="1"/>
    <col min="12" max="16384" width="9.28515625" style="327"/>
  </cols>
  <sheetData>
    <row r="1" spans="1:8" ht="18.75">
      <c r="A1" s="437" t="s">
        <v>236</v>
      </c>
      <c r="C1" s="326"/>
      <c r="H1" s="438" t="s">
        <v>237</v>
      </c>
    </row>
    <row r="2" spans="1:8" ht="18.75">
      <c r="A2" s="437" t="s">
        <v>196</v>
      </c>
      <c r="B2" s="326"/>
      <c r="C2" s="326"/>
      <c r="D2" s="326"/>
      <c r="E2" s="326"/>
      <c r="F2" s="326"/>
      <c r="G2" s="326"/>
    </row>
    <row r="3" spans="1:8" ht="43.15" customHeight="1">
      <c r="A3" s="760" t="s">
        <v>197</v>
      </c>
      <c r="B3" s="761"/>
      <c r="C3" s="753" t="s">
        <v>7</v>
      </c>
      <c r="D3" s="753"/>
      <c r="E3" s="754" t="s">
        <v>238</v>
      </c>
      <c r="F3" s="754"/>
      <c r="G3" s="755" t="s">
        <v>198</v>
      </c>
      <c r="H3" s="755"/>
    </row>
    <row r="4" spans="1:8">
      <c r="A4" s="762"/>
      <c r="B4" s="763"/>
      <c r="C4" s="443" t="s">
        <v>10</v>
      </c>
      <c r="D4" s="443" t="s">
        <v>11</v>
      </c>
      <c r="E4" s="442" t="s">
        <v>12</v>
      </c>
      <c r="F4" s="442" t="s">
        <v>13</v>
      </c>
      <c r="G4" s="443" t="s">
        <v>14</v>
      </c>
      <c r="H4" s="443" t="s">
        <v>15</v>
      </c>
    </row>
    <row r="5" spans="1:8" ht="43.5" customHeight="1">
      <c r="A5" s="764"/>
      <c r="B5" s="765"/>
      <c r="C5" s="757" t="s">
        <v>239</v>
      </c>
      <c r="D5" s="757"/>
      <c r="E5" s="758" t="s">
        <v>240</v>
      </c>
      <c r="F5" s="758"/>
      <c r="G5" s="753" t="s">
        <v>218</v>
      </c>
      <c r="H5" s="753"/>
    </row>
    <row r="6" spans="1:8" ht="30">
      <c r="A6" s="444" t="s">
        <v>31</v>
      </c>
      <c r="B6" s="444" t="s">
        <v>32</v>
      </c>
      <c r="C6" s="444" t="s">
        <v>241</v>
      </c>
      <c r="D6" s="444" t="s">
        <v>242</v>
      </c>
      <c r="E6" s="444" t="s">
        <v>241</v>
      </c>
      <c r="F6" s="444" t="s">
        <v>242</v>
      </c>
      <c r="G6" s="444" t="s">
        <v>241</v>
      </c>
      <c r="H6" s="444" t="s">
        <v>242</v>
      </c>
    </row>
    <row r="7" spans="1:8">
      <c r="A7" s="752" t="s">
        <v>33</v>
      </c>
      <c r="B7" s="445" t="s">
        <v>147</v>
      </c>
      <c r="C7" s="446">
        <v>369</v>
      </c>
      <c r="D7" s="446">
        <v>2336</v>
      </c>
      <c r="E7" s="447">
        <v>2461</v>
      </c>
      <c r="F7" s="447">
        <v>10383</v>
      </c>
      <c r="G7" s="446">
        <v>5899.95</v>
      </c>
      <c r="H7" s="446">
        <v>31101.55</v>
      </c>
    </row>
    <row r="8" spans="1:8">
      <c r="A8" s="752"/>
      <c r="B8" s="329" t="s">
        <v>149</v>
      </c>
      <c r="C8" s="446">
        <v>1707</v>
      </c>
      <c r="D8" s="446">
        <v>0</v>
      </c>
      <c r="E8" s="447">
        <v>91</v>
      </c>
      <c r="F8" s="447">
        <v>0</v>
      </c>
      <c r="G8" s="446">
        <v>9418.8001999999997</v>
      </c>
      <c r="H8" s="446">
        <v>0</v>
      </c>
    </row>
    <row r="9" spans="1:8" ht="30">
      <c r="A9" s="752"/>
      <c r="B9" s="329" t="s">
        <v>243</v>
      </c>
      <c r="C9" s="446">
        <v>0</v>
      </c>
      <c r="D9" s="446">
        <v>9073</v>
      </c>
      <c r="E9" s="447">
        <v>0</v>
      </c>
      <c r="F9" s="447">
        <v>686</v>
      </c>
      <c r="G9" s="446">
        <v>0</v>
      </c>
      <c r="H9" s="446">
        <v>29303.33</v>
      </c>
    </row>
    <row r="10" spans="1:8" ht="17.25">
      <c r="A10" s="752" t="s">
        <v>34</v>
      </c>
      <c r="B10" s="445" t="s">
        <v>244</v>
      </c>
      <c r="C10" s="446">
        <v>0</v>
      </c>
      <c r="D10" s="446">
        <v>408</v>
      </c>
      <c r="E10" s="448">
        <v>0</v>
      </c>
      <c r="F10" s="448">
        <v>4551</v>
      </c>
      <c r="G10" s="446">
        <v>0</v>
      </c>
      <c r="H10" s="446">
        <v>8278.3300999999992</v>
      </c>
    </row>
    <row r="11" spans="1:8" ht="14.45" customHeight="1">
      <c r="A11" s="752"/>
      <c r="B11" s="445" t="s">
        <v>154</v>
      </c>
      <c r="C11" s="446">
        <v>0</v>
      </c>
      <c r="D11" s="446">
        <v>944</v>
      </c>
      <c r="E11" s="448">
        <v>0</v>
      </c>
      <c r="F11" s="448">
        <v>40</v>
      </c>
      <c r="G11" s="446">
        <v>0</v>
      </c>
      <c r="H11" s="446">
        <v>832.27099999999996</v>
      </c>
    </row>
    <row r="12" spans="1:8" ht="14.45" customHeight="1">
      <c r="A12" s="752"/>
      <c r="B12" s="445" t="s">
        <v>37</v>
      </c>
      <c r="C12" s="446">
        <v>0</v>
      </c>
      <c r="D12" s="446">
        <v>0</v>
      </c>
      <c r="E12" s="449">
        <v>0</v>
      </c>
      <c r="F12" s="447">
        <v>0</v>
      </c>
      <c r="G12" s="446">
        <v>0</v>
      </c>
      <c r="H12" s="446">
        <v>0</v>
      </c>
    </row>
    <row r="13" spans="1:8" ht="17.25">
      <c r="A13" s="450" t="s">
        <v>38</v>
      </c>
      <c r="B13" s="445" t="s">
        <v>245</v>
      </c>
      <c r="C13" s="446">
        <v>6155</v>
      </c>
      <c r="D13" s="446">
        <v>259347</v>
      </c>
      <c r="E13" s="447">
        <v>0</v>
      </c>
      <c r="F13" s="447">
        <v>1544</v>
      </c>
      <c r="G13" s="446">
        <v>7126</v>
      </c>
      <c r="H13" s="446">
        <v>233816</v>
      </c>
    </row>
    <row r="14" spans="1:8">
      <c r="A14" s="750" t="s">
        <v>40</v>
      </c>
      <c r="B14" s="750"/>
      <c r="C14" s="451">
        <v>8231</v>
      </c>
      <c r="D14" s="451">
        <v>272108</v>
      </c>
      <c r="E14" s="452">
        <v>2552</v>
      </c>
      <c r="F14" s="452">
        <v>17204</v>
      </c>
      <c r="G14" s="451">
        <v>22444.750199999999</v>
      </c>
      <c r="H14" s="451">
        <v>303331.48109999998</v>
      </c>
    </row>
    <row r="15" spans="1:8">
      <c r="A15" s="751"/>
      <c r="B15" s="751"/>
      <c r="C15" s="751"/>
      <c r="D15" s="751"/>
      <c r="E15" s="751"/>
      <c r="F15" s="751"/>
      <c r="G15" s="751"/>
      <c r="H15" s="751"/>
    </row>
    <row r="16" spans="1:8">
      <c r="A16" s="759" t="s">
        <v>88</v>
      </c>
      <c r="B16" s="453" t="s">
        <v>159</v>
      </c>
      <c r="C16" s="446">
        <v>0</v>
      </c>
      <c r="D16" s="446">
        <v>0</v>
      </c>
      <c r="E16" s="449">
        <v>0</v>
      </c>
      <c r="F16" s="449">
        <v>0</v>
      </c>
      <c r="G16" s="446">
        <v>0</v>
      </c>
      <c r="H16" s="446">
        <v>0</v>
      </c>
    </row>
    <row r="17" spans="1:12">
      <c r="A17" s="759"/>
      <c r="B17" s="453" t="s">
        <v>246</v>
      </c>
      <c r="C17" s="446">
        <v>0</v>
      </c>
      <c r="D17" s="446">
        <v>0</v>
      </c>
      <c r="E17" s="449">
        <v>0</v>
      </c>
      <c r="F17" s="449">
        <v>0</v>
      </c>
      <c r="G17" s="446">
        <v>0</v>
      </c>
      <c r="H17" s="446">
        <v>0</v>
      </c>
    </row>
    <row r="18" spans="1:12">
      <c r="A18" s="750" t="s">
        <v>233</v>
      </c>
      <c r="B18" s="750"/>
      <c r="C18" s="451">
        <v>0</v>
      </c>
      <c r="D18" s="451">
        <v>0</v>
      </c>
      <c r="E18" s="452">
        <v>0</v>
      </c>
      <c r="F18" s="452">
        <v>0</v>
      </c>
      <c r="G18" s="451">
        <v>0</v>
      </c>
      <c r="H18" s="451">
        <v>0</v>
      </c>
    </row>
    <row r="19" spans="1:12">
      <c r="A19" s="751"/>
      <c r="B19" s="751"/>
      <c r="C19" s="751"/>
      <c r="D19" s="751"/>
      <c r="E19" s="751"/>
      <c r="F19" s="751"/>
      <c r="G19" s="751"/>
      <c r="H19" s="751"/>
    </row>
    <row r="20" spans="1:12">
      <c r="A20" s="756" t="s">
        <v>50</v>
      </c>
      <c r="B20" s="756"/>
      <c r="C20" s="451"/>
      <c r="D20" s="451"/>
      <c r="E20" s="452"/>
      <c r="F20" s="452"/>
      <c r="G20" s="451"/>
      <c r="H20" s="451"/>
    </row>
    <row r="21" spans="1:12">
      <c r="A21" s="752" t="s">
        <v>51</v>
      </c>
      <c r="B21" s="752"/>
      <c r="C21" s="446">
        <v>0</v>
      </c>
      <c r="D21" s="446">
        <v>0</v>
      </c>
      <c r="E21" s="447">
        <v>0</v>
      </c>
      <c r="F21" s="447">
        <v>0</v>
      </c>
      <c r="G21" s="446">
        <v>0</v>
      </c>
      <c r="H21" s="454">
        <v>0</v>
      </c>
    </row>
    <row r="22" spans="1:12">
      <c r="A22" s="750" t="s">
        <v>52</v>
      </c>
      <c r="B22" s="750"/>
      <c r="C22" s="451">
        <v>0</v>
      </c>
      <c r="D22" s="451">
        <v>0</v>
      </c>
      <c r="E22" s="452">
        <v>0</v>
      </c>
      <c r="F22" s="452">
        <v>0</v>
      </c>
      <c r="G22" s="451">
        <v>0</v>
      </c>
      <c r="H22" s="455">
        <v>0</v>
      </c>
    </row>
    <row r="23" spans="1:12">
      <c r="A23" s="751"/>
      <c r="B23" s="751"/>
      <c r="C23" s="751"/>
      <c r="D23" s="751"/>
      <c r="E23" s="751"/>
      <c r="F23" s="751"/>
      <c r="G23" s="751"/>
      <c r="H23" s="751"/>
    </row>
    <row r="24" spans="1:12">
      <c r="A24" s="750" t="s">
        <v>53</v>
      </c>
      <c r="B24" s="750"/>
      <c r="C24" s="451">
        <v>8231</v>
      </c>
      <c r="D24" s="451">
        <v>272108</v>
      </c>
      <c r="E24" s="452">
        <v>2552</v>
      </c>
      <c r="F24" s="452">
        <v>17204</v>
      </c>
      <c r="G24" s="451">
        <v>22444.750199999999</v>
      </c>
      <c r="H24" s="451">
        <v>303331.48109999998</v>
      </c>
    </row>
    <row r="25" spans="1:12">
      <c r="A25" s="750" t="s">
        <v>54</v>
      </c>
      <c r="B25" s="750"/>
      <c r="C25" s="456"/>
      <c r="D25" s="456"/>
      <c r="E25" s="457">
        <v>0</v>
      </c>
      <c r="F25" s="457">
        <v>0</v>
      </c>
      <c r="G25" s="456"/>
      <c r="H25" s="456"/>
    </row>
    <row r="27" spans="1:12" ht="17.25">
      <c r="A27" s="749" t="s">
        <v>247</v>
      </c>
      <c r="B27" s="749"/>
      <c r="C27" s="749"/>
      <c r="D27" s="749"/>
      <c r="E27" s="749"/>
      <c r="F27" s="749"/>
      <c r="G27" s="749"/>
      <c r="H27" s="749"/>
      <c r="I27" s="440"/>
      <c r="J27" s="440"/>
      <c r="K27" s="440"/>
      <c r="L27" s="440"/>
    </row>
    <row r="28" spans="1:12" ht="17.25" customHeight="1">
      <c r="A28" s="749" t="s">
        <v>248</v>
      </c>
      <c r="B28" s="749"/>
      <c r="C28" s="749"/>
      <c r="D28" s="749"/>
      <c r="E28" s="749"/>
      <c r="F28" s="749"/>
      <c r="G28" s="749"/>
      <c r="H28" s="749"/>
      <c r="I28" s="439"/>
    </row>
    <row r="29" spans="1:12" ht="17.25">
      <c r="A29" s="748" t="s">
        <v>249</v>
      </c>
      <c r="B29" s="748"/>
      <c r="C29" s="748"/>
      <c r="D29" s="748"/>
      <c r="E29" s="748"/>
      <c r="F29" s="748"/>
      <c r="G29" s="748"/>
      <c r="H29" s="748"/>
    </row>
    <row r="30" spans="1:12">
      <c r="G30" s="441"/>
    </row>
  </sheetData>
  <mergeCells count="23">
    <mergeCell ref="G5:H5"/>
    <mergeCell ref="C3:D3"/>
    <mergeCell ref="E3:F3"/>
    <mergeCell ref="G3:H3"/>
    <mergeCell ref="A25:B25"/>
    <mergeCell ref="A20:B20"/>
    <mergeCell ref="A15:H15"/>
    <mergeCell ref="A23:H23"/>
    <mergeCell ref="A22:B22"/>
    <mergeCell ref="C5:D5"/>
    <mergeCell ref="E5:F5"/>
    <mergeCell ref="A16:A17"/>
    <mergeCell ref="A7:A9"/>
    <mergeCell ref="A10:A12"/>
    <mergeCell ref="A14:B14"/>
    <mergeCell ref="A3:B5"/>
    <mergeCell ref="A29:H29"/>
    <mergeCell ref="A27:H27"/>
    <mergeCell ref="A28:H28"/>
    <mergeCell ref="A18:B18"/>
    <mergeCell ref="A19:H19"/>
    <mergeCell ref="A21:B21"/>
    <mergeCell ref="A24:B24"/>
  </mergeCells>
  <phoneticPr fontId="19" type="noConversion"/>
  <pageMargins left="0.25" right="0.25" top="0.75" bottom="0.75" header="0.3" footer="0.3"/>
  <pageSetup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H25"/>
  <sheetViews>
    <sheetView zoomScaleNormal="100" zoomScaleSheetLayoutView="100" workbookViewId="0">
      <selection activeCell="J1" sqref="J1"/>
    </sheetView>
  </sheetViews>
  <sheetFormatPr defaultColWidth="9.28515625" defaultRowHeight="15"/>
  <cols>
    <col min="1" max="1" width="46.7109375" customWidth="1"/>
    <col min="2" max="2" width="24.7109375" customWidth="1"/>
    <col min="3" max="8" width="15.7109375" customWidth="1"/>
  </cols>
  <sheetData>
    <row r="1" spans="1:8" ht="18.75">
      <c r="A1" s="320" t="s">
        <v>0</v>
      </c>
      <c r="H1" s="171" t="s">
        <v>250</v>
      </c>
    </row>
    <row r="2" spans="1:8" ht="18.75">
      <c r="A2" s="185" t="s">
        <v>196</v>
      </c>
      <c r="B2" s="169"/>
      <c r="C2" s="169"/>
      <c r="D2" s="169"/>
      <c r="E2" s="169"/>
      <c r="F2" s="169"/>
      <c r="G2" s="169"/>
    </row>
    <row r="3" spans="1:8" ht="43.15" customHeight="1">
      <c r="A3" s="770" t="s">
        <v>197</v>
      </c>
      <c r="B3" s="771"/>
      <c r="C3" s="779" t="s">
        <v>7</v>
      </c>
      <c r="D3" s="779"/>
      <c r="E3" s="780" t="s">
        <v>251</v>
      </c>
      <c r="F3" s="780"/>
      <c r="G3" s="781" t="s">
        <v>198</v>
      </c>
      <c r="H3" s="781"/>
    </row>
    <row r="4" spans="1:8">
      <c r="A4" s="772"/>
      <c r="B4" s="773"/>
      <c r="C4" s="459" t="s">
        <v>10</v>
      </c>
      <c r="D4" s="459" t="s">
        <v>11</v>
      </c>
      <c r="E4" s="458" t="s">
        <v>12</v>
      </c>
      <c r="F4" s="458" t="s">
        <v>13</v>
      </c>
      <c r="G4" s="459" t="s">
        <v>14</v>
      </c>
      <c r="H4" s="459" t="s">
        <v>15</v>
      </c>
    </row>
    <row r="5" spans="1:8" ht="45" customHeight="1">
      <c r="A5" s="774"/>
      <c r="B5" s="775"/>
      <c r="C5" s="782" t="s">
        <v>239</v>
      </c>
      <c r="D5" s="782"/>
      <c r="E5" s="783" t="s">
        <v>240</v>
      </c>
      <c r="F5" s="783"/>
      <c r="G5" s="779" t="s">
        <v>218</v>
      </c>
      <c r="H5" s="779"/>
    </row>
    <row r="6" spans="1:8" ht="32.25">
      <c r="A6" s="460" t="s">
        <v>41</v>
      </c>
      <c r="B6" s="460" t="s">
        <v>224</v>
      </c>
      <c r="C6" s="461" t="s">
        <v>252</v>
      </c>
      <c r="D6" s="461" t="s">
        <v>253</v>
      </c>
      <c r="E6" s="461" t="s">
        <v>252</v>
      </c>
      <c r="F6" s="461" t="s">
        <v>253</v>
      </c>
      <c r="G6" s="461" t="s">
        <v>252</v>
      </c>
      <c r="H6" s="461" t="s">
        <v>253</v>
      </c>
    </row>
    <row r="7" spans="1:8">
      <c r="A7" s="462" t="s">
        <v>42</v>
      </c>
      <c r="B7" s="462" t="s">
        <v>43</v>
      </c>
      <c r="C7" s="322">
        <v>2</v>
      </c>
      <c r="D7" s="322">
        <v>0</v>
      </c>
      <c r="E7" s="463">
        <v>160</v>
      </c>
      <c r="F7" s="463">
        <v>0</v>
      </c>
      <c r="G7" s="322">
        <v>5981</v>
      </c>
      <c r="H7" s="322">
        <v>0</v>
      </c>
    </row>
    <row r="8" spans="1:8">
      <c r="A8" s="767" t="s">
        <v>44</v>
      </c>
      <c r="B8" s="462" t="s">
        <v>45</v>
      </c>
      <c r="C8" s="322">
        <v>2</v>
      </c>
      <c r="D8" s="322">
        <v>0</v>
      </c>
      <c r="E8" s="464">
        <v>66</v>
      </c>
      <c r="F8" s="463">
        <v>0</v>
      </c>
      <c r="G8" s="322">
        <v>54</v>
      </c>
      <c r="H8" s="203">
        <v>0</v>
      </c>
    </row>
    <row r="9" spans="1:8">
      <c r="A9" s="767"/>
      <c r="B9" s="462" t="s">
        <v>46</v>
      </c>
      <c r="C9" s="322">
        <v>0</v>
      </c>
      <c r="D9" s="322">
        <v>0</v>
      </c>
      <c r="E9" s="463">
        <v>0</v>
      </c>
      <c r="F9" s="463">
        <v>0</v>
      </c>
      <c r="G9" s="322">
        <v>0</v>
      </c>
      <c r="H9" s="203">
        <v>0</v>
      </c>
    </row>
    <row r="10" spans="1:8">
      <c r="A10" s="767"/>
      <c r="B10" s="465" t="s">
        <v>47</v>
      </c>
      <c r="C10" s="322">
        <v>0</v>
      </c>
      <c r="D10" s="322">
        <v>0</v>
      </c>
      <c r="E10" s="463">
        <v>0</v>
      </c>
      <c r="F10" s="463">
        <v>0</v>
      </c>
      <c r="G10" s="322">
        <v>0</v>
      </c>
      <c r="H10" s="203">
        <v>0</v>
      </c>
    </row>
    <row r="11" spans="1:8" s="104" customFormat="1">
      <c r="A11" s="776" t="s">
        <v>48</v>
      </c>
      <c r="B11" s="776"/>
      <c r="C11" s="231">
        <v>4</v>
      </c>
      <c r="D11" s="231">
        <v>0</v>
      </c>
      <c r="E11" s="466">
        <v>226</v>
      </c>
      <c r="F11" s="466">
        <v>0</v>
      </c>
      <c r="G11" s="467">
        <v>6035</v>
      </c>
      <c r="H11" s="467">
        <v>0</v>
      </c>
    </row>
    <row r="12" spans="1:8" ht="15.75" thickBot="1">
      <c r="A12" s="769"/>
      <c r="B12" s="769"/>
      <c r="C12" s="769"/>
      <c r="D12" s="769"/>
      <c r="E12" s="769"/>
      <c r="F12" s="769"/>
      <c r="G12" s="769"/>
      <c r="H12" s="769"/>
    </row>
    <row r="13" spans="1:8">
      <c r="A13" s="768" t="s">
        <v>88</v>
      </c>
      <c r="B13" s="422" t="s">
        <v>159</v>
      </c>
      <c r="C13" s="322">
        <v>0</v>
      </c>
      <c r="D13" s="322">
        <v>0</v>
      </c>
      <c r="E13" s="463">
        <v>0</v>
      </c>
      <c r="F13" s="463">
        <v>0</v>
      </c>
      <c r="G13" s="322">
        <v>0</v>
      </c>
      <c r="H13" s="322">
        <v>0</v>
      </c>
    </row>
    <row r="14" spans="1:8">
      <c r="A14" s="768"/>
      <c r="B14" s="423" t="s">
        <v>43</v>
      </c>
      <c r="C14" s="322">
        <v>0</v>
      </c>
      <c r="D14" s="322">
        <v>0</v>
      </c>
      <c r="E14" s="463">
        <v>0</v>
      </c>
      <c r="F14" s="463">
        <v>0</v>
      </c>
      <c r="G14" s="322">
        <v>0</v>
      </c>
      <c r="H14" s="322">
        <v>0</v>
      </c>
    </row>
    <row r="15" spans="1:8">
      <c r="A15" s="768"/>
      <c r="B15" s="423" t="s">
        <v>45</v>
      </c>
      <c r="C15" s="322">
        <v>0</v>
      </c>
      <c r="D15" s="322">
        <v>0</v>
      </c>
      <c r="E15" s="463">
        <v>0</v>
      </c>
      <c r="F15" s="463">
        <v>0</v>
      </c>
      <c r="G15" s="322">
        <v>0</v>
      </c>
      <c r="H15" s="322">
        <v>0</v>
      </c>
    </row>
    <row r="16" spans="1:8" ht="15.75" customHeight="1" thickBot="1">
      <c r="A16" s="768"/>
      <c r="B16" s="426" t="s">
        <v>47</v>
      </c>
      <c r="C16" s="322">
        <v>0</v>
      </c>
      <c r="D16" s="322">
        <v>0</v>
      </c>
      <c r="E16" s="463">
        <v>0</v>
      </c>
      <c r="F16" s="463">
        <v>0</v>
      </c>
      <c r="G16" s="322">
        <v>0</v>
      </c>
      <c r="H16" s="322">
        <v>0</v>
      </c>
    </row>
    <row r="17" spans="1:8">
      <c r="A17" s="769"/>
      <c r="B17" s="769"/>
      <c r="C17" s="769"/>
      <c r="D17" s="769"/>
      <c r="E17" s="769"/>
      <c r="F17" s="769"/>
      <c r="G17" s="769"/>
      <c r="H17" s="769"/>
    </row>
    <row r="18" spans="1:8">
      <c r="A18" s="778" t="s">
        <v>50</v>
      </c>
      <c r="B18" s="778"/>
      <c r="C18" s="231"/>
      <c r="D18" s="231"/>
      <c r="E18" s="466"/>
      <c r="F18" s="466"/>
      <c r="G18" s="231"/>
      <c r="H18" s="237"/>
    </row>
    <row r="19" spans="1:8">
      <c r="A19" s="777" t="s">
        <v>51</v>
      </c>
      <c r="B19" s="777"/>
      <c r="C19" s="322">
        <v>0</v>
      </c>
      <c r="D19" s="322">
        <v>0</v>
      </c>
      <c r="E19" s="463">
        <v>0</v>
      </c>
      <c r="F19" s="463">
        <v>0</v>
      </c>
      <c r="G19" s="203">
        <v>0</v>
      </c>
      <c r="H19" s="322">
        <v>0</v>
      </c>
    </row>
    <row r="20" spans="1:8">
      <c r="A20" s="776" t="s">
        <v>52</v>
      </c>
      <c r="B20" s="776"/>
      <c r="C20" s="231">
        <v>0</v>
      </c>
      <c r="D20" s="231">
        <v>0</v>
      </c>
      <c r="E20" s="466">
        <v>0</v>
      </c>
      <c r="F20" s="466">
        <v>0</v>
      </c>
      <c r="G20" s="467">
        <v>0</v>
      </c>
      <c r="H20" s="237">
        <v>0</v>
      </c>
    </row>
    <row r="21" spans="1:8">
      <c r="A21" s="769"/>
      <c r="B21" s="769"/>
      <c r="C21" s="769"/>
      <c r="D21" s="769"/>
      <c r="E21" s="769"/>
      <c r="F21" s="769"/>
      <c r="G21" s="769"/>
      <c r="H21" s="769"/>
    </row>
    <row r="22" spans="1:8">
      <c r="A22" s="776" t="s">
        <v>53</v>
      </c>
      <c r="B22" s="776"/>
      <c r="C22" s="231">
        <v>4</v>
      </c>
      <c r="D22" s="231">
        <v>0</v>
      </c>
      <c r="E22" s="466">
        <v>226</v>
      </c>
      <c r="F22" s="466">
        <v>0</v>
      </c>
      <c r="G22" s="467">
        <v>6035</v>
      </c>
      <c r="H22" s="467">
        <v>0</v>
      </c>
    </row>
    <row r="23" spans="1:8">
      <c r="A23" s="776" t="s">
        <v>54</v>
      </c>
      <c r="B23" s="776"/>
      <c r="C23" s="468"/>
      <c r="D23" s="468"/>
      <c r="E23" s="469">
        <v>0</v>
      </c>
      <c r="F23" s="469">
        <v>0</v>
      </c>
      <c r="G23" s="468"/>
      <c r="H23" s="468"/>
    </row>
    <row r="25" spans="1:8" ht="17.25">
      <c r="A25" s="766" t="s">
        <v>254</v>
      </c>
      <c r="B25" s="766"/>
      <c r="C25" s="766"/>
      <c r="D25" s="766"/>
      <c r="E25" s="766"/>
      <c r="F25" s="766"/>
      <c r="G25" s="766"/>
      <c r="H25" s="766"/>
    </row>
  </sheetData>
  <mergeCells count="19">
    <mergeCell ref="A20:B20"/>
    <mergeCell ref="A22:B22"/>
    <mergeCell ref="A17:H17"/>
    <mergeCell ref="A25:H25"/>
    <mergeCell ref="A8:A10"/>
    <mergeCell ref="A13:A16"/>
    <mergeCell ref="A12:H12"/>
    <mergeCell ref="A3:B5"/>
    <mergeCell ref="A23:B23"/>
    <mergeCell ref="A19:B19"/>
    <mergeCell ref="A21:H21"/>
    <mergeCell ref="A11:B11"/>
    <mergeCell ref="A18:B18"/>
    <mergeCell ref="C3:D3"/>
    <mergeCell ref="E3:F3"/>
    <mergeCell ref="G3:H3"/>
    <mergeCell ref="C5:D5"/>
    <mergeCell ref="E5:F5"/>
    <mergeCell ref="G5:H5"/>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BB1DBB-251D-4EFF-B069-F2F15CE89FE9}"/>
</file>

<file path=customXml/itemProps2.xml><?xml version="1.0" encoding="utf-8"?>
<ds:datastoreItem xmlns:ds="http://schemas.openxmlformats.org/officeDocument/2006/customXml" ds:itemID="{6D6747A1-12BF-4046-909E-B94B95B669EF}">
  <ds:schemaRefs>
    <ds:schemaRef ds:uri="http://purl.org/dc/elements/1.1/"/>
    <ds:schemaRef ds:uri="http://schemas.microsoft.com/office/2006/metadata/properties"/>
    <ds:schemaRef ds:uri="46d18328-be00-4b30-96d3-88a99bbfe733"/>
    <ds:schemaRef ds:uri="a8cfca7e-85fb-49c5-bb38-c56aed41f07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D3C1C89C-762F-44E2-A7B3-C59E51A842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vt:i4>
      </vt:variant>
    </vt:vector>
  </HeadingPairs>
  <TitlesOfParts>
    <vt:vector size="20" baseType="lpstr">
      <vt:lpstr>Wholesale Annual Electric (Orig</vt:lpstr>
      <vt:lpstr>Table 1</vt:lpstr>
      <vt:lpstr>Tables 2-6</vt:lpstr>
      <vt:lpstr>Table 7</vt:lpstr>
      <vt:lpstr>Table 8</vt:lpstr>
      <vt:lpstr>Ap A - Participant Def</vt:lpstr>
      <vt:lpstr>Apx B - Qtr NG Master</vt:lpstr>
      <vt:lpstr>Apx C - Qtr NG LMI</vt:lpstr>
      <vt:lpstr> Apx D - Qtr NG Business</vt:lpstr>
      <vt:lpstr>Apx E - NJ CEA Benchmarks</vt:lpstr>
      <vt:lpstr>AP F - Secondary Metrics</vt:lpstr>
      <vt:lpstr>AP G - Transfer</vt:lpstr>
      <vt:lpstr>QPI</vt:lpstr>
      <vt:lpstr>AP H - CostTest</vt:lpstr>
      <vt:lpstr>AP I - Program Changes</vt:lpstr>
      <vt:lpstr>Lookup_Sheet</vt:lpstr>
      <vt:lpstr>HVAC Reconciliation - OBRP(old)</vt:lpstr>
      <vt:lpstr>Sheet2</vt:lpstr>
      <vt:lpstr>'Apx E - NJ CEA Benchmarks'!Print_Area</vt:lpstr>
      <vt:lpstr>'Table 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Astorino Giovanni</cp:lastModifiedBy>
  <cp:revision/>
  <dcterms:created xsi:type="dcterms:W3CDTF">2021-03-17T19:24:16Z</dcterms:created>
  <dcterms:modified xsi:type="dcterms:W3CDTF">2022-10-17T16:59:05Z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0x010100165E26D29C6A204E8099981F1DB64922</vt:lpwstr>
  </property>
</Properties>
</file>